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lockRevision="1"/>
  <bookViews>
    <workbookView xWindow="-105" yWindow="-105" windowWidth="20730" windowHeight="11760"/>
  </bookViews>
  <sheets>
    <sheet name="Лист1" sheetId="1" r:id="rId1"/>
  </sheets>
  <calcPr calcId="144525"/>
  <customWorkbookViews>
    <customWorkbookView name="acer - Личное представление" guid="{7A6CD886-1700-443E-B4BB-71F49C52C7E7}" mergeInterval="0" personalView="1" maximized="1" xWindow="-9" yWindow="-9" windowWidth="1938" windowHeight="1048" activeSheetId="1"/>
    <customWorkbookView name="Admin - Личное представление" guid="{331609AB-D6AC-4595-A68F-47D6472D104F}" mergeInterval="0" personalView="1" maximized="1" windowWidth="1362" windowHeight="542" activeSheetId="1"/>
  </customWorkbookViews>
</workbook>
</file>

<file path=xl/calcChain.xml><?xml version="1.0" encoding="utf-8"?>
<calcChain xmlns="http://schemas.openxmlformats.org/spreadsheetml/2006/main">
  <c r="L30" i="1" l="1"/>
  <c r="B185" i="1" l="1"/>
  <c r="A185" i="1"/>
  <c r="B175" i="1"/>
  <c r="A175" i="1"/>
  <c r="L185" i="1"/>
  <c r="J185" i="1"/>
  <c r="I185" i="1"/>
  <c r="H185" i="1"/>
  <c r="F185" i="1"/>
  <c r="B167" i="1"/>
  <c r="A167" i="1"/>
  <c r="B158" i="1"/>
  <c r="A158" i="1"/>
  <c r="B149" i="1"/>
  <c r="A149" i="1"/>
  <c r="B139" i="1"/>
  <c r="A139" i="1"/>
  <c r="B130" i="1"/>
  <c r="A130" i="1"/>
  <c r="B121" i="1"/>
  <c r="A121" i="1"/>
  <c r="B112" i="1"/>
  <c r="A112" i="1"/>
  <c r="B103" i="1"/>
  <c r="A103" i="1"/>
  <c r="B93" i="1"/>
  <c r="A93" i="1"/>
  <c r="B75" i="1"/>
  <c r="A75" i="1"/>
  <c r="B58" i="1"/>
  <c r="A58" i="1"/>
  <c r="B40" i="1"/>
  <c r="A40" i="1"/>
  <c r="L39" i="1"/>
  <c r="L40" i="1" s="1"/>
  <c r="B22" i="1"/>
  <c r="A22" i="1"/>
  <c r="L21" i="1"/>
  <c r="J21" i="1"/>
  <c r="I21" i="1"/>
  <c r="H21" i="1"/>
  <c r="G21" i="1"/>
  <c r="F21" i="1"/>
  <c r="L22" i="1" l="1"/>
  <c r="G185" i="1"/>
  <c r="I22" i="1"/>
  <c r="H22" i="1"/>
  <c r="G22" i="1"/>
  <c r="F22" i="1"/>
  <c r="J22" i="1"/>
  <c r="L186" i="1" l="1"/>
  <c r="I186" i="1"/>
  <c r="G186" i="1"/>
  <c r="H186" i="1"/>
  <c r="F186" i="1"/>
  <c r="J186" i="1"/>
</calcChain>
</file>

<file path=xl/sharedStrings.xml><?xml version="1.0" encoding="utf-8"?>
<sst xmlns="http://schemas.openxmlformats.org/spreadsheetml/2006/main" count="239" uniqueCount="75">
  <si>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</si>
  <si>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</si>
  <si>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</si>
  <si>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</si>
  <si>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</si>
  <si>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</si>
  <si>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</si>
  <si>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</si>
  <si>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</si>
  <si>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</si>
  <si>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</si>
  <si>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</si>
  <si>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</si>
  <si>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</si>
  <si>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</si>
  <si>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</si>
  <si>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</si>
  <si>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</si>
  <si>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</si>
  <si>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</si>
  <si>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</si>
  <si>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</si>
  <si>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</si>
  <si>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</si>
  <si>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</si>
  <si>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</si>
  <si>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</si>
  <si>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</si>
  <si>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</si>
  <si>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</si>
  <si>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</si>
  <si>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</si>
  <si>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</si>
  <si>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</si>
  <si>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</si>
  <si>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</si>
  <si>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</si>
  <si>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</si>
  <si>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МКОУ"Батыр-Мурзаевская СОШ"</t>
  </si>
  <si>
    <t>директор</t>
  </si>
  <si>
    <t>Менласанова А.К.</t>
  </si>
  <si>
    <t>хлеб пшеничный</t>
  </si>
  <si>
    <t>хлеб ржаной</t>
  </si>
  <si>
    <t>хлеб черн</t>
  </si>
  <si>
    <t>суп гороховый</t>
  </si>
  <si>
    <t>хлеб бел</t>
  </si>
  <si>
    <t>обед</t>
  </si>
  <si>
    <t>компот из сухофруктов</t>
  </si>
  <si>
    <t>чай с сахаром</t>
  </si>
  <si>
    <t>сырники</t>
  </si>
  <si>
    <t>макароны</t>
  </si>
  <si>
    <t>йогурт</t>
  </si>
  <si>
    <t>0.06</t>
  </si>
  <si>
    <t>каша овсяная</t>
  </si>
  <si>
    <t>гуляш</t>
  </si>
  <si>
    <t>каша молочная рисовая</t>
  </si>
  <si>
    <t>бутерброд с сыром</t>
  </si>
  <si>
    <t>какао с молоком</t>
  </si>
  <si>
    <t>суп с макаронами</t>
  </si>
  <si>
    <t xml:space="preserve">гречка </t>
  </si>
  <si>
    <t>гуляш из курицы</t>
  </si>
  <si>
    <t xml:space="preserve">макароны </t>
  </si>
  <si>
    <t>котлеты</t>
  </si>
  <si>
    <t>компот из яблок</t>
  </si>
  <si>
    <t>печенье</t>
  </si>
  <si>
    <t>каша молочная ячневая</t>
  </si>
  <si>
    <t>кукуруза консервированная</t>
  </si>
  <si>
    <t>суп фасолевый</t>
  </si>
  <si>
    <t>пюре картофельное</t>
  </si>
  <si>
    <t>сок</t>
  </si>
  <si>
    <t>сосиска</t>
  </si>
  <si>
    <t>пряники</t>
  </si>
  <si>
    <t>суп перловый</t>
  </si>
  <si>
    <t>плов</t>
  </si>
  <si>
    <t>39.02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</si>
</sst>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2.xml"/><Relationship Id="rId18" Type="http://schemas.openxmlformats.org/officeDocument/2006/relationships/revisionLog" Target="revisionLog9.xml"/><Relationship Id="rId21" Type="http://schemas.openxmlformats.org/officeDocument/2006/relationships/revisionLog" Target="revisionLog12.xml"/><Relationship Id="rId12" Type="http://schemas.openxmlformats.org/officeDocument/2006/relationships/revisionLog" Target="revisionLog1.xml"/><Relationship Id="rId17" Type="http://schemas.openxmlformats.org/officeDocument/2006/relationships/revisionLog" Target="revisionLog6.xml"/><Relationship Id="rId25" Type="http://schemas.openxmlformats.org/officeDocument/2006/relationships/revisionLog" Target="revisionLog16.xml"/><Relationship Id="rId16" Type="http://schemas.openxmlformats.org/officeDocument/2006/relationships/revisionLog" Target="revisionLog5.xml"/><Relationship Id="rId20" Type="http://schemas.openxmlformats.org/officeDocument/2006/relationships/revisionLog" Target="revisionLog11.xml"/><Relationship Id="rId11" Type="http://schemas.openxmlformats.org/officeDocument/2006/relationships/revisionLog" Target="revisionLog8.xml"/><Relationship Id="rId24" Type="http://schemas.openxmlformats.org/officeDocument/2006/relationships/revisionLog" Target="revisionLog15.xml"/><Relationship Id="rId15" Type="http://schemas.openxmlformats.org/officeDocument/2006/relationships/revisionLog" Target="revisionLog4.xml"/><Relationship Id="rId23" Type="http://schemas.openxmlformats.org/officeDocument/2006/relationships/revisionLog" Target="revisionLog14.xml"/><Relationship Id="rId10" Type="http://schemas.openxmlformats.org/officeDocument/2006/relationships/revisionLog" Target="revisionLog7.xml"/><Relationship Id="rId19" Type="http://schemas.openxmlformats.org/officeDocument/2006/relationships/revisionLog" Target="revisionLog10.xml"/><Relationship Id="rId14" Type="http://schemas.openxmlformats.org/officeDocument/2006/relationships/revisionLog" Target="revisionLog3.xml"/><Relationship Id="rId22" Type="http://schemas.openxmlformats.org/officeDocument/2006/relationships/revisionLog" Target="revisionLog1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2A56B71-9B1D-4B12-90C3-24ED317D2F3C}" diskRevisions="1" revisionId="5390" version="25" protected="1">
  <header guid="{650683A9-A459-40CE-BB2A-A32557896757}" dateTime="2023-12-15T10:32:06" maxSheetId="2" userName="acer" r:id="rId10" minRId="2795" maxRId="2796">
    <sheetIdMap count="1">
      <sheetId val="1"/>
    </sheetIdMap>
  </header>
  <header guid="{73DC48CA-406C-44FF-A9A6-3A46B869ECE8}" dateTime="2024-01-10T23:01:40" maxSheetId="2" userName="Admin" r:id="rId11" minRId="2797">
    <sheetIdMap count="1">
      <sheetId val="1"/>
    </sheetIdMap>
  </header>
  <header guid="{09A3FFEB-FCF1-4A1F-9EC0-121A26B31861}" dateTime="2024-02-01T12:31:28" maxSheetId="2" userName="Admin" r:id="rId12" minRId="2798" maxRId="2808">
    <sheetIdMap count="1">
      <sheetId val="1"/>
    </sheetIdMap>
  </header>
  <header guid="{54395EB0-33CB-44A9-9094-BDBC2BB485AC}" dateTime="2024-02-05T08:33:59" maxSheetId="2" userName="Admin" r:id="rId13" minRId="2809" maxRId="3501">
    <sheetIdMap count="1">
      <sheetId val="1"/>
    </sheetIdMap>
  </header>
  <header guid="{8C3EAA57-A11B-4F71-B8F6-F3E921E93924}" dateTime="2024-02-05T21:02:49" maxSheetId="2" userName="Admin" r:id="rId14" minRId="3502" maxRId="3598">
    <sheetIdMap count="1">
      <sheetId val="1"/>
    </sheetIdMap>
  </header>
  <header guid="{A2C8B038-B86B-4B26-891F-39844E1621CE}" dateTime="2024-02-07T20:19:26" maxSheetId="2" userName="Admin" r:id="rId15" minRId="3599" maxRId="3780">
    <sheetIdMap count="1">
      <sheetId val="1"/>
    </sheetIdMap>
  </header>
  <header guid="{897D9643-F288-40FC-AF9E-6E5548FDF1E1}" dateTime="2024-02-08T17:03:10" maxSheetId="2" userName="Admin" r:id="rId16" minRId="3781" maxRId="3874">
    <sheetIdMap count="1">
      <sheetId val="1"/>
    </sheetIdMap>
  </header>
  <header guid="{0C2BAFEE-0BB3-46C2-AB24-515286836AF1}" dateTime="2024-02-12T14:29:12" maxSheetId="2" userName="Admin" r:id="rId17" minRId="3875" maxRId="3942">
    <sheetIdMap count="1">
      <sheetId val="1"/>
    </sheetIdMap>
  </header>
  <header guid="{F4C5BF80-0193-4DD5-B8E4-6CD7377F4774}" dateTime="2024-02-12T19:25:25" maxSheetId="2" userName="Admin" r:id="rId18" minRId="3943" maxRId="4037">
    <sheetIdMap count="1">
      <sheetId val="1"/>
    </sheetIdMap>
  </header>
  <header guid="{F4AAF8F0-E1EA-445A-9B69-35869E7BAB27}" dateTime="2024-02-13T21:40:05" maxSheetId="2" userName="Admin" r:id="rId19" minRId="4038" maxRId="4123">
    <sheetIdMap count="1">
      <sheetId val="1"/>
    </sheetIdMap>
  </header>
  <header guid="{16B548B8-69CC-469E-8E13-03E96E718521}" dateTime="2024-02-13T21:47:28" maxSheetId="2" userName="Admin" r:id="rId20" minRId="4124" maxRId="4216">
    <sheetIdMap count="1">
      <sheetId val="1"/>
    </sheetIdMap>
  </header>
  <header guid="{F1AB27C6-EF3A-4F0D-8FFE-B23C379A8C6F}" dateTime="2024-02-15T19:49:58" maxSheetId="2" userName="Admin" r:id="rId21" minRId="4217" maxRId="5076">
    <sheetIdMap count="1">
      <sheetId val="1"/>
    </sheetIdMap>
  </header>
  <header guid="{D4B6492D-92B9-4B99-80FB-D30446D780B3}" dateTime="2024-02-18T12:09:48" maxSheetId="2" userName="Admin" r:id="rId22" minRId="5077" maxRId="5163">
    <sheetIdMap count="1">
      <sheetId val="1"/>
    </sheetIdMap>
  </header>
  <header guid="{A89AE484-F60E-49E0-B8CC-009C2EB75C6A}" dateTime="2024-02-19T21:59:05" maxSheetId="2" userName="Admin" r:id="rId23" minRId="5164" maxRId="5244">
    <sheetIdMap count="1">
      <sheetId val="1"/>
    </sheetIdMap>
  </header>
  <header guid="{E1C88E4B-D566-44DF-8048-2E0743AA349E}" dateTime="2024-02-19T22:04:51" maxSheetId="2" userName="Admin" r:id="rId24" minRId="5245" maxRId="5317">
    <sheetIdMap count="1">
      <sheetId val="1"/>
    </sheetIdMap>
  </header>
  <header guid="{C2A56B71-9B1D-4B12-90C3-24ED317D2F3C}" dateTime="2024-02-20T19:43:19" maxSheetId="2" userName="Admin" r:id="rId25" minRId="5318" maxRId="539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8" sId="1">
    <nc r="E170" t="inlineStr">
      <is>
        <t>макароны отварные</t>
      </is>
    </nc>
  </rcc>
  <rcc rId="2799" sId="1">
    <nc r="E171" t="inlineStr">
      <is>
        <t>чайс сахаром</t>
      </is>
    </nc>
  </rcc>
  <rcc rId="2800" sId="1">
    <nc r="E172" t="inlineStr">
      <is>
        <t>хлеб пшеничный</t>
      </is>
    </nc>
  </rcc>
  <rcc rId="2801" sId="1">
    <nc r="E173" t="inlineStr">
      <is>
        <t>хлеб ржаной</t>
      </is>
    </nc>
  </rcc>
  <rcc rId="2802" sId="1">
    <nc r="E174" t="inlineStr">
      <is>
        <t>йогурт</t>
      </is>
    </nc>
  </rcc>
  <rcc rId="2803" sId="1">
    <nc r="E178" t="inlineStr">
      <is>
        <t>борщ</t>
      </is>
    </nc>
  </rcc>
  <rcc rId="2804" sId="1">
    <nc r="E179" t="inlineStr">
      <is>
        <t>гречка</t>
      </is>
    </nc>
  </rcc>
  <rcc rId="2805" sId="1">
    <nc r="E180" t="inlineStr">
      <is>
        <t>гуляш</t>
      </is>
    </nc>
  </rcc>
  <rcc rId="2806" sId="1">
    <nc r="E181" t="inlineStr">
      <is>
        <t>чай с сахаром</t>
      </is>
    </nc>
  </rcc>
  <rcc rId="2807" sId="1">
    <nc r="E182" t="inlineStr">
      <is>
        <t>хлеб пшен</t>
      </is>
    </nc>
  </rcc>
  <rcc rId="2808" sId="1">
    <nc r="E183" t="inlineStr">
      <is>
        <t>хлеб ржаной</t>
      </is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38" sId="1" numFmtId="4">
    <oc r="H3">
      <v>12</v>
    </oc>
    <nc r="H3">
      <v>13</v>
    </nc>
  </rcc>
  <rcc rId="4039" sId="1">
    <nc r="E150" t="inlineStr">
      <is>
        <t>макароны</t>
      </is>
    </nc>
  </rcc>
  <rcc rId="4040" sId="1">
    <nc r="E151" t="inlineStr">
      <is>
        <t>сосиска</t>
      </is>
    </nc>
  </rcc>
  <rcc rId="4041" sId="1">
    <nc r="E152" t="inlineStr">
      <is>
        <t>компот из яблок</t>
      </is>
    </nc>
  </rcc>
  <rcc rId="4042" sId="1">
    <nc r="E153" t="inlineStr">
      <is>
        <t xml:space="preserve">хлеб пшеничный </t>
      </is>
    </nc>
  </rcc>
  <rcc rId="4043" sId="1">
    <nc r="F153">
      <v>30</v>
    </nc>
  </rcc>
  <rcc rId="4044" sId="1">
    <nc r="G153">
      <v>2</v>
    </nc>
  </rcc>
  <rcc rId="4045" sId="1">
    <nc r="H153">
      <v>3</v>
    </nc>
  </rcc>
  <rcc rId="4046" sId="1">
    <nc r="I153">
      <v>12</v>
    </nc>
  </rcc>
  <rcc rId="4047" sId="1">
    <nc r="J153">
      <v>99</v>
    </nc>
  </rcc>
  <rcc rId="4048" sId="1">
    <nc r="K153">
      <v>3</v>
    </nc>
  </rcc>
  <rcc rId="4049" sId="1">
    <oc r="D154" t="inlineStr">
      <is>
        <t>хлеб черн.</t>
      </is>
    </oc>
    <nc r="D154" t="inlineStr">
      <is>
        <t>хлеб черн</t>
      </is>
    </nc>
  </rcc>
  <rcc rId="4050" sId="1">
    <nc r="E154" t="inlineStr">
      <is>
        <t>хлеб ржаной</t>
      </is>
    </nc>
  </rcc>
  <rcc rId="4051" sId="1">
    <nc r="F154">
      <v>20</v>
    </nc>
  </rcc>
  <rcc rId="4052" sId="1">
    <nc r="G154">
      <v>1</v>
    </nc>
  </rcc>
  <rcc rId="4053" sId="1">
    <nc r="H154">
      <v>0</v>
    </nc>
  </rcc>
  <rcc rId="4054" sId="1">
    <nc r="I154">
      <v>3</v>
    </nc>
  </rcc>
  <rcc rId="4055" sId="1">
    <nc r="J154">
      <v>26</v>
    </nc>
  </rcc>
  <rcc rId="4056" sId="1">
    <nc r="K154">
      <v>2</v>
    </nc>
  </rcc>
  <rcc rId="4057" sId="1">
    <nc r="E155" t="inlineStr">
      <is>
        <t>кукуруза консерв</t>
      </is>
    </nc>
  </rcc>
  <rcc rId="4058" sId="1">
    <nc r="E156" t="inlineStr">
      <is>
        <t>печенье</t>
      </is>
    </nc>
  </rcc>
  <rcc rId="4059" sId="1">
    <nc r="E159" t="inlineStr">
      <is>
        <t>щи из капусты</t>
      </is>
    </nc>
  </rcc>
  <rcc rId="4060" sId="1">
    <nc r="E160" t="inlineStr">
      <is>
        <t>каша гречневая</t>
      </is>
    </nc>
  </rcc>
  <rcc rId="4061" sId="1">
    <nc r="E161" t="inlineStr">
      <is>
        <t>гуляш из курицы</t>
      </is>
    </nc>
  </rcc>
  <rcc rId="4062" sId="1">
    <oc r="D162" t="inlineStr">
      <is>
        <t>хлеб бел.</t>
      </is>
    </oc>
    <nc r="D162" t="inlineStr">
      <is>
        <t>хлеб</t>
      </is>
    </nc>
  </rcc>
  <rcc rId="4063" sId="1">
    <nc r="E162" t="inlineStr">
      <is>
        <t xml:space="preserve">хлеб пшеничный </t>
      </is>
    </nc>
  </rcc>
  <rcc rId="4064" sId="1">
    <nc r="F162">
      <v>30</v>
    </nc>
  </rcc>
  <rcc rId="4065" sId="1">
    <nc r="G162">
      <v>2</v>
    </nc>
  </rcc>
  <rcc rId="4066" sId="1">
    <nc r="H162">
      <v>3</v>
    </nc>
  </rcc>
  <rcc rId="4067" sId="1">
    <nc r="I162">
      <v>12</v>
    </nc>
  </rcc>
  <rcc rId="4068" sId="1">
    <nc r="J162">
      <v>99</v>
    </nc>
  </rcc>
  <rcc rId="4069" sId="1">
    <nc r="K162">
      <v>3</v>
    </nc>
  </rcc>
  <rcc rId="4070" sId="1">
    <oc r="D163" t="inlineStr">
      <is>
        <t>хлеб черн.</t>
      </is>
    </oc>
    <nc r="D163" t="inlineStr">
      <is>
        <t>хлеб черн</t>
      </is>
    </nc>
  </rcc>
  <rcc rId="4071" sId="1">
    <nc r="E163" t="inlineStr">
      <is>
        <t>хлеб ржаной</t>
      </is>
    </nc>
  </rcc>
  <rcc rId="4072" sId="1">
    <nc r="F163">
      <v>20</v>
    </nc>
  </rcc>
  <rcc rId="4073" sId="1">
    <nc r="G163">
      <v>1</v>
    </nc>
  </rcc>
  <rcc rId="4074" sId="1">
    <nc r="H163">
      <v>0</v>
    </nc>
  </rcc>
  <rcc rId="4075" sId="1">
    <nc r="I163">
      <v>3</v>
    </nc>
  </rcc>
  <rcc rId="4076" sId="1">
    <nc r="J163">
      <v>26</v>
    </nc>
  </rcc>
  <rcc rId="4077" sId="1">
    <nc r="K163">
      <v>2</v>
    </nc>
  </rcc>
  <rcc rId="4078" sId="1">
    <nc r="E164" t="inlineStr">
      <is>
        <t>кукуруза консерв</t>
      </is>
    </nc>
  </rcc>
  <rcc rId="4079" sId="1">
    <nc r="E165" t="inlineStr">
      <is>
        <t>печенье</t>
      </is>
    </nc>
  </rcc>
  <rcc rId="4080" sId="1">
    <nc r="F152">
      <v>200</v>
    </nc>
  </rcc>
  <rcc rId="4081" sId="1">
    <nc r="G152" t="inlineStr">
      <is>
        <t>0.4</t>
      </is>
    </nc>
  </rcc>
  <rcc rId="4082" sId="1">
    <nc r="H152" t="inlineStr">
      <is>
        <t>0.3</t>
      </is>
    </nc>
  </rcc>
  <rcc rId="4083" sId="1">
    <nc r="I152">
      <v>28</v>
    </nc>
  </rcc>
  <rcc rId="4084" sId="1">
    <nc r="J152">
      <v>114</v>
    </nc>
  </rcc>
  <rcc rId="4085" sId="1">
    <nc r="K152">
      <v>236</v>
    </nc>
  </rcc>
  <rcc rId="4086" sId="1">
    <nc r="D158" t="inlineStr">
      <is>
        <t>гор.напиток</t>
      </is>
    </nc>
  </rcc>
  <rcc rId="4087" sId="1">
    <nc r="E158" t="inlineStr">
      <is>
        <t>компот из яблок</t>
      </is>
    </nc>
  </rcc>
  <rcc rId="4088" sId="1">
    <nc r="F158">
      <v>200</v>
    </nc>
  </rcc>
  <rcc rId="4089" sId="1">
    <nc r="G158" t="inlineStr">
      <is>
        <t>0.4</t>
      </is>
    </nc>
  </rcc>
  <rcc rId="4090" sId="1">
    <nc r="H158" t="inlineStr">
      <is>
        <t>0.3</t>
      </is>
    </nc>
  </rcc>
  <rcc rId="4091" sId="1">
    <nc r="I158">
      <v>28</v>
    </nc>
  </rcc>
  <rcc rId="4092" sId="1">
    <nc r="J158">
      <v>114</v>
    </nc>
  </rcc>
  <rcc rId="4093" sId="1">
    <nc r="K158">
      <v>236</v>
    </nc>
  </rcc>
  <rcc rId="4094" sId="1">
    <nc r="F150">
      <v>150</v>
    </nc>
  </rcc>
  <rcc rId="4095" sId="1">
    <nc r="G150">
      <v>5</v>
    </nc>
  </rcc>
  <rcc rId="4096" sId="1">
    <nc r="H150">
      <v>9</v>
    </nc>
  </rcc>
  <rcc rId="4097" sId="1">
    <nc r="I150">
      <v>30</v>
    </nc>
  </rcc>
  <rcc rId="4098" sId="1">
    <nc r="J150">
      <v>213</v>
    </nc>
  </rcc>
  <rcc rId="4099" sId="1">
    <nc r="K150">
      <v>137</v>
    </nc>
  </rcc>
  <rcc rId="4100" sId="1">
    <nc r="F151">
      <v>50</v>
    </nc>
  </rcc>
  <rcc rId="4101" sId="1">
    <nc r="G151">
      <v>5</v>
    </nc>
  </rcc>
  <rcc rId="4102" sId="1">
    <nc r="H151">
      <v>9</v>
    </nc>
  </rcc>
  <rcc rId="4103" sId="1">
    <nc r="I151">
      <v>1</v>
    </nc>
  </rcc>
  <rcc rId="4104" sId="1">
    <nc r="J151">
      <v>112</v>
    </nc>
  </rcc>
  <rcc rId="4105" sId="1">
    <nc r="K151">
      <v>168</v>
    </nc>
  </rcc>
  <rcc rId="4106" sId="1">
    <nc r="F159">
      <v>250</v>
    </nc>
  </rcc>
  <rcc rId="4107" sId="1">
    <nc r="G159">
      <v>5</v>
    </nc>
  </rcc>
  <rcc rId="4108" sId="1">
    <nc r="H159">
      <v>9</v>
    </nc>
  </rcc>
  <rcc rId="4109" sId="1">
    <nc r="I159">
      <v>6</v>
    </nc>
  </rcc>
  <rcc rId="4110" sId="1">
    <nc r="J159">
      <v>181</v>
    </nc>
  </rcc>
  <rcc rId="4111" sId="1">
    <nc r="K159">
      <v>187</v>
    </nc>
  </rcc>
  <rcc rId="4112" sId="1">
    <nc r="F161">
      <v>90</v>
    </nc>
  </rcc>
  <rcc rId="4113" sId="1">
    <nc r="G161">
      <v>14</v>
    </nc>
  </rcc>
  <rcc rId="4114" sId="1">
    <nc r="H161">
      <v>17</v>
    </nc>
  </rcc>
  <rcc rId="4115" sId="1">
    <nc r="I161">
      <v>7</v>
    </nc>
  </rcc>
  <rcc rId="4116" sId="1">
    <nc r="J161">
      <v>168</v>
    </nc>
  </rcc>
  <rcc rId="4117" sId="1">
    <nc r="K161">
      <v>56</v>
    </nc>
  </rcc>
  <rcc rId="4118" sId="1">
    <nc r="F160">
      <v>100</v>
    </nc>
  </rcc>
  <rcc rId="4119" sId="1">
    <nc r="G160">
      <v>6</v>
    </nc>
  </rcc>
  <rcc rId="4120" sId="1">
    <nc r="H160">
      <v>4</v>
    </nc>
  </rcc>
  <rcc rId="4121" sId="1">
    <nc r="I160">
      <v>20</v>
    </nc>
  </rcc>
  <rcc rId="4122" sId="1">
    <nc r="J160">
      <v>162</v>
    </nc>
  </rcc>
  <rcc rId="4123" sId="1">
    <nc r="K160">
      <v>114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24" sId="1" numFmtId="4">
    <oc r="H3">
      <v>13</v>
    </oc>
    <nc r="H3">
      <v>14</v>
    </nc>
  </rcc>
  <rcc rId="4125" sId="1" odxf="1" dxf="1">
    <nc r="E169" t="inlineStr">
      <is>
        <t>компот из сухофруктов</t>
      </is>
    </nc>
    <odxf>
      <border outline="0">
        <top style="thin">
          <color auto="1"/>
        </top>
      </border>
    </odxf>
    <ndxf>
      <border outline="0">
        <top style="medium">
          <color auto="1"/>
        </top>
      </border>
    </ndxf>
  </rcc>
  <rcc rId="4126" sId="1">
    <nc r="E168" t="inlineStr">
      <is>
        <t>плов</t>
      </is>
    </nc>
  </rcc>
  <rcc rId="4127" sId="1">
    <nc r="E170" t="inlineStr">
      <is>
        <t xml:space="preserve">хлеб пшеничный </t>
      </is>
    </nc>
  </rcc>
  <rcc rId="4128" sId="1">
    <nc r="F170">
      <v>30</v>
    </nc>
  </rcc>
  <rcc rId="4129" sId="1">
    <nc r="G170">
      <v>2</v>
    </nc>
  </rcc>
  <rcc rId="4130" sId="1">
    <nc r="H170">
      <v>3</v>
    </nc>
  </rcc>
  <rcc rId="4131" sId="1">
    <nc r="I170">
      <v>12</v>
    </nc>
  </rcc>
  <rcc rId="4132" sId="1">
    <nc r="J170">
      <v>99</v>
    </nc>
  </rcc>
  <rcc rId="4133" sId="1">
    <nc r="K170">
      <v>3</v>
    </nc>
  </rcc>
  <rcc rId="4134" sId="1">
    <nc r="E171" t="inlineStr">
      <is>
        <t>хлеб ржаной</t>
      </is>
    </nc>
  </rcc>
  <rcc rId="4135" sId="1">
    <nc r="F171">
      <v>20</v>
    </nc>
  </rcc>
  <rcc rId="4136" sId="1">
    <nc r="G171">
      <v>1</v>
    </nc>
  </rcc>
  <rcc rId="4137" sId="1">
    <nc r="H171">
      <v>0</v>
    </nc>
  </rcc>
  <rcc rId="4138" sId="1">
    <nc r="I171">
      <v>3</v>
    </nc>
  </rcc>
  <rcc rId="4139" sId="1">
    <nc r="J171">
      <v>26</v>
    </nc>
  </rcc>
  <rcc rId="4140" sId="1">
    <nc r="K171">
      <v>2</v>
    </nc>
  </rcc>
  <rcc rId="4141" sId="1">
    <nc r="E180" t="inlineStr">
      <is>
        <t xml:space="preserve">хлеб пшеничный </t>
      </is>
    </nc>
  </rcc>
  <rcc rId="4142" sId="1">
    <nc r="F180">
      <v>30</v>
    </nc>
  </rcc>
  <rcc rId="4143" sId="1">
    <nc r="G180">
      <v>2</v>
    </nc>
  </rcc>
  <rcc rId="4144" sId="1">
    <nc r="H180">
      <v>3</v>
    </nc>
  </rcc>
  <rcc rId="4145" sId="1">
    <nc r="I180">
      <v>12</v>
    </nc>
  </rcc>
  <rcc rId="4146" sId="1">
    <nc r="J180">
      <v>99</v>
    </nc>
  </rcc>
  <rcc rId="4147" sId="1">
    <nc r="K180">
      <v>3</v>
    </nc>
  </rcc>
  <rcc rId="4148" sId="1">
    <nc r="E181" t="inlineStr">
      <is>
        <t>хлеб ржаной</t>
      </is>
    </nc>
  </rcc>
  <rcc rId="4149" sId="1">
    <nc r="F181">
      <v>20</v>
    </nc>
  </rcc>
  <rcc rId="4150" sId="1">
    <nc r="G181">
      <v>1</v>
    </nc>
  </rcc>
  <rcc rId="4151" sId="1">
    <nc r="H181">
      <v>0</v>
    </nc>
  </rcc>
  <rcc rId="4152" sId="1">
    <nc r="I181">
      <v>3</v>
    </nc>
  </rcc>
  <rcc rId="4153" sId="1">
    <nc r="J181">
      <v>26</v>
    </nc>
  </rcc>
  <rcc rId="4154" sId="1">
    <nc r="K181">
      <v>2</v>
    </nc>
  </rcc>
  <rcc rId="4155" sId="1">
    <nc r="E179" t="inlineStr">
      <is>
        <t>сок</t>
      </is>
    </nc>
  </rcc>
  <rcc rId="4156" sId="1">
    <nc r="E173" t="inlineStr">
      <is>
        <t>яблоки</t>
      </is>
    </nc>
  </rcc>
  <rcc rId="4157" sId="1">
    <nc r="E172" t="inlineStr">
      <is>
        <t>огурцы консервированные</t>
      </is>
    </nc>
  </rcc>
  <rcc rId="4158" sId="1">
    <nc r="E178" t="inlineStr">
      <is>
        <t>котлеты</t>
      </is>
    </nc>
  </rcc>
  <rcc rId="4159" sId="1">
    <nc r="E177" t="inlineStr">
      <is>
        <t>макароны</t>
      </is>
    </nc>
  </rcc>
  <rcc rId="4160" sId="1">
    <nc r="E176" t="inlineStr">
      <is>
        <t>рассольник</t>
      </is>
    </nc>
  </rcc>
  <rcc rId="4161" sId="1">
    <nc r="E182" t="inlineStr">
      <is>
        <t xml:space="preserve">яблоки </t>
      </is>
    </nc>
  </rcc>
  <rcc rId="4162" sId="1">
    <nc r="E183" t="inlineStr">
      <is>
        <t>пряники</t>
      </is>
    </nc>
  </rcc>
  <rcc rId="4163" sId="1">
    <nc r="F169">
      <v>200</v>
    </nc>
  </rcc>
  <rcc rId="4164" sId="1">
    <nc r="G169">
      <v>1</v>
    </nc>
  </rcc>
  <rcc rId="4165" sId="1">
    <nc r="H169">
      <v>0</v>
    </nc>
  </rcc>
  <rcc rId="4166" sId="1">
    <nc r="I169">
      <v>31</v>
    </nc>
  </rcc>
  <rcc rId="4167" sId="1">
    <nc r="J169">
      <v>162</v>
    </nc>
  </rcc>
  <rcc rId="4168" sId="1">
    <nc r="K169">
      <v>114</v>
    </nc>
  </rcc>
  <rcc rId="4169" sId="1">
    <nc r="F168">
      <v>180</v>
    </nc>
  </rcc>
  <rcc rId="4170" sId="1">
    <nc r="G168">
      <v>15</v>
    </nc>
  </rcc>
  <rcc rId="4171" sId="1">
    <nc r="H168">
      <v>21</v>
    </nc>
  </rcc>
  <rcc rId="4172" sId="1">
    <nc r="I168">
      <v>30</v>
    </nc>
  </rcc>
  <rcc rId="4173" sId="1">
    <nc r="J168">
      <v>214</v>
    </nc>
  </rcc>
  <rcc rId="4174" sId="1">
    <nc r="K168">
      <v>304</v>
    </nc>
  </rcc>
  <rcc rId="4175" sId="1">
    <nc r="F172">
      <v>60</v>
    </nc>
  </rcc>
  <rcc rId="4176" sId="1">
    <nc r="G172">
      <v>0.1</v>
    </nc>
  </rcc>
  <rcc rId="4177" sId="1">
    <nc r="H172">
      <v>0.1</v>
    </nc>
  </rcc>
  <rcc rId="4178" sId="1">
    <nc r="I172">
      <v>1</v>
    </nc>
  </rcc>
  <rcc rId="4179" sId="1">
    <nc r="J172">
      <v>8</v>
    </nc>
  </rcc>
  <rcc rId="4180" sId="1">
    <nc r="K172">
      <v>1037</v>
    </nc>
  </rcc>
  <rcc rId="4181" sId="1">
    <nc r="F173">
      <v>100</v>
    </nc>
  </rcc>
  <rcc rId="4182" sId="1">
    <nc r="G173">
      <v>0.4</v>
    </nc>
  </rcc>
  <rcc rId="4183" sId="1">
    <nc r="H173">
      <v>0.3</v>
    </nc>
  </rcc>
  <rcc rId="4184" sId="1">
    <nc r="I173">
      <v>10</v>
    </nc>
  </rcc>
  <rcc rId="4185" sId="1">
    <nc r="J173">
      <v>47</v>
    </nc>
  </rcc>
  <rcc rId="4186" sId="1">
    <nc r="K173">
      <v>231</v>
    </nc>
  </rcc>
  <rcc rId="4187" sId="1">
    <nc r="F182">
      <v>100</v>
    </nc>
  </rcc>
  <rcc rId="4188" sId="1">
    <nc r="G182">
      <v>0.4</v>
    </nc>
  </rcc>
  <rcc rId="4189" sId="1">
    <nc r="H182">
      <v>0.3</v>
    </nc>
  </rcc>
  <rcc rId="4190" sId="1">
    <nc r="I182">
      <v>10</v>
    </nc>
  </rcc>
  <rcc rId="4191" sId="1">
    <nc r="J182">
      <v>47</v>
    </nc>
  </rcc>
  <rcc rId="4192" sId="1">
    <nc r="K182">
      <v>231</v>
    </nc>
  </rcc>
  <rcc rId="4193" sId="1">
    <nc r="F179">
      <v>100</v>
    </nc>
  </rcc>
  <rcc rId="4194" sId="1">
    <nc r="G179">
      <v>1</v>
    </nc>
  </rcc>
  <rcc rId="4195" sId="1">
    <nc r="H179">
      <v>0.2</v>
    </nc>
  </rcc>
  <rcc rId="4196" sId="1">
    <nc r="I179">
      <v>10</v>
    </nc>
  </rcc>
  <rcc rId="4197" sId="1">
    <nc r="J179">
      <v>52</v>
    </nc>
  </rcc>
  <rcc rId="4198" sId="1">
    <nc r="K179">
      <v>271</v>
    </nc>
  </rcc>
  <rcc rId="4199" sId="1">
    <nc r="F177">
      <v>150</v>
    </nc>
  </rcc>
  <rcc rId="4200" sId="1">
    <nc r="G177">
      <v>5</v>
    </nc>
  </rcc>
  <rcc rId="4201" sId="1">
    <nc r="H177">
      <v>9</v>
    </nc>
  </rcc>
  <rcc rId="4202" sId="1">
    <nc r="I177">
      <v>30</v>
    </nc>
  </rcc>
  <rcc rId="4203" sId="1">
    <nc r="J177">
      <v>213</v>
    </nc>
  </rcc>
  <rcc rId="4204" sId="1">
    <nc r="K177">
      <v>137</v>
    </nc>
  </rcc>
  <rcc rId="4205" sId="1">
    <nc r="F176">
      <v>250</v>
    </nc>
  </rcc>
  <rcc rId="4206" sId="1">
    <nc r="G176">
      <v>5</v>
    </nc>
  </rcc>
  <rcc rId="4207" sId="1">
    <nc r="H176">
      <v>7</v>
    </nc>
  </rcc>
  <rcc rId="4208" sId="1">
    <nc r="I176">
      <v>10</v>
    </nc>
  </rcc>
  <rcc rId="4209" sId="1">
    <nc r="J176">
      <v>121</v>
    </nc>
  </rcc>
  <rcc rId="4210" sId="1">
    <nc r="K176">
      <v>73</v>
    </nc>
  </rcc>
  <rcc rId="4211" sId="1">
    <nc r="F178">
      <v>80</v>
    </nc>
  </rcc>
  <rcc rId="4212" sId="1">
    <nc r="H178">
      <v>17</v>
    </nc>
  </rcc>
  <rcc rId="4213" sId="1">
    <nc r="G178">
      <v>17</v>
    </nc>
  </rcc>
  <rcc rId="4214" sId="1">
    <nc r="I178">
      <v>13</v>
    </nc>
  </rcc>
  <rcc rId="4215" sId="1">
    <nc r="J178">
      <v>124</v>
    </nc>
  </rcc>
  <rcc rId="4216" sId="1">
    <nc r="K178">
      <v>283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17" sId="1" numFmtId="4">
    <oc r="H3">
      <v>14</v>
    </oc>
    <nc r="H3">
      <v>15</v>
    </nc>
  </rcc>
  <rcc rId="4218" sId="1">
    <oc r="F6">
      <v>100</v>
    </oc>
    <nc r="F6"/>
  </rcc>
  <rcc rId="4219" sId="1">
    <oc r="G6">
      <v>3</v>
    </oc>
    <nc r="G6"/>
  </rcc>
  <rcc rId="4220" sId="1">
    <oc r="H6">
      <v>4</v>
    </oc>
    <nc r="H6"/>
  </rcc>
  <rcc rId="4221" sId="1">
    <oc r="I6">
      <v>16</v>
    </oc>
    <nc r="I6"/>
  </rcc>
  <rcc rId="4222" sId="1">
    <oc r="J6">
      <v>115</v>
    </oc>
    <nc r="J6"/>
  </rcc>
  <rcc rId="4223" sId="1">
    <oc r="K6">
      <v>117</v>
    </oc>
    <nc r="K6"/>
  </rcc>
  <rcc rId="4224" sId="1">
    <oc r="F12">
      <f>SUM(F6:F11)</f>
    </oc>
    <nc r="F12"/>
  </rcc>
  <rcc rId="4225" sId="1">
    <oc r="G12">
      <f>SUM(G6:G11)</f>
    </oc>
    <nc r="G12"/>
  </rcc>
  <rcc rId="4226" sId="1">
    <oc r="H12">
      <f>SUM(H6:H11)</f>
    </oc>
    <nc r="H12"/>
  </rcc>
  <rcc rId="4227" sId="1">
    <oc r="I12">
      <f>SUM(I6:I11)</f>
    </oc>
    <nc r="I12"/>
  </rcc>
  <rcc rId="4228" sId="1">
    <oc r="J12">
      <f>SUM(J6:J11)</f>
    </oc>
    <nc r="J12"/>
  </rcc>
  <rcc rId="4229" sId="1">
    <oc r="E6" t="inlineStr">
      <is>
        <t>каша овсяная молочная</t>
      </is>
    </oc>
    <nc r="E6" t="inlineStr">
      <is>
        <t>каша овсяная</t>
      </is>
    </nc>
  </rcc>
  <rcc rId="4230" sId="1">
    <oc r="E8" t="inlineStr">
      <is>
        <t>бутерброд с сыром</t>
      </is>
    </oc>
    <nc r="E8" t="inlineStr">
      <is>
        <t>сырники</t>
      </is>
    </nc>
  </rcc>
  <rcc rId="4231" sId="1">
    <oc r="D9" t="inlineStr">
      <is>
        <t>хлеб черн</t>
      </is>
    </oc>
    <nc r="D9" t="inlineStr">
      <is>
        <t>хлеб бел.</t>
      </is>
    </nc>
  </rcc>
  <rcc rId="4232" sId="1">
    <oc r="E9" t="inlineStr">
      <is>
        <t>хлеб ржаной</t>
      </is>
    </oc>
    <nc r="E9" t="inlineStr">
      <is>
        <t>хлеб пшеничный</t>
      </is>
    </nc>
  </rcc>
  <rcc rId="4233" sId="1">
    <oc r="F9">
      <v>20</v>
    </oc>
    <nc r="F9">
      <v>30</v>
    </nc>
  </rcc>
  <rcc rId="4234" sId="1">
    <oc r="G9">
      <v>1</v>
    </oc>
    <nc r="G9">
      <v>2</v>
    </nc>
  </rcc>
  <rcc rId="4235" sId="1">
    <oc r="H9">
      <v>0</v>
    </oc>
    <nc r="H9">
      <v>3</v>
    </nc>
  </rcc>
  <rcc rId="4236" sId="1">
    <oc r="I9">
      <v>3</v>
    </oc>
    <nc r="I9">
      <v>12</v>
    </nc>
  </rcc>
  <rcc rId="4237" sId="1">
    <oc r="J9">
      <v>26</v>
    </oc>
    <nc r="J9">
      <v>99</v>
    </nc>
  </rcc>
  <rcc rId="4238" sId="1">
    <oc r="K9">
      <v>2</v>
    </oc>
    <nc r="K9">
      <v>3</v>
    </nc>
  </rcc>
  <rcc rId="4239" sId="1">
    <oc r="D10" t="inlineStr">
      <is>
        <t>фрукты</t>
      </is>
    </oc>
    <nc r="D10" t="inlineStr">
      <is>
        <t>хлеб черн.</t>
      </is>
    </nc>
  </rcc>
  <rcc rId="4240" sId="1">
    <oc r="E10" t="inlineStr">
      <is>
        <t>бананы</t>
      </is>
    </oc>
    <nc r="E10" t="inlineStr">
      <is>
        <t>хлеб ржаной</t>
      </is>
    </nc>
  </rcc>
  <rcc rId="4241" sId="1">
    <oc r="F10">
      <v>100</v>
    </oc>
    <nc r="F10">
      <v>20</v>
    </nc>
  </rcc>
  <rcc rId="4242" sId="1">
    <oc r="G10">
      <v>2</v>
    </oc>
    <nc r="G10">
      <v>1</v>
    </nc>
  </rcc>
  <rcc rId="4243" sId="1">
    <oc r="H10">
      <v>1</v>
    </oc>
    <nc r="H10">
      <v>0</v>
    </nc>
  </rcc>
  <rcc rId="4244" sId="1">
    <oc r="I10">
      <v>21</v>
    </oc>
    <nc r="I10">
      <v>3</v>
    </nc>
  </rcc>
  <rcc rId="4245" sId="1">
    <oc r="J10">
      <v>96</v>
    </oc>
    <nc r="J10">
      <v>26</v>
    </nc>
  </rcc>
  <rcc rId="4246" sId="1">
    <oc r="K10">
      <v>231</v>
    </oc>
    <nc r="K10">
      <v>2</v>
    </nc>
  </rcc>
  <rcc rId="4247" sId="1">
    <oc r="E13" t="inlineStr">
      <is>
        <t>рассольник</t>
      </is>
    </oc>
    <nc r="E13" t="inlineStr">
      <is>
        <t>суп гороховый</t>
      </is>
    </nc>
  </rcc>
  <rcc rId="4248" sId="1">
    <oc r="E14" t="inlineStr">
      <is>
        <t>каша гречневая рассыпчатая</t>
      </is>
    </oc>
    <nc r="E14" t="inlineStr">
      <is>
        <t>макароны</t>
      </is>
    </nc>
  </rcc>
  <rcc rId="4249" sId="1">
    <oc r="E15" t="inlineStr">
      <is>
        <t>чай с сахаром</t>
      </is>
    </oc>
    <nc r="E15" t="inlineStr">
      <is>
        <t>компот из сухофруктов</t>
      </is>
    </nc>
  </rcc>
  <rcc rId="4250" sId="1">
    <oc r="E16" t="inlineStr">
      <is>
        <t>гуляш из  курицы</t>
      </is>
    </oc>
    <nc r="E16" t="inlineStr">
      <is>
        <t>гуляш</t>
      </is>
    </nc>
  </rcc>
  <rcc rId="4251" sId="1">
    <oc r="E19" t="inlineStr">
      <is>
        <t>бананы</t>
      </is>
    </oc>
    <nc r="E19" t="inlineStr">
      <is>
        <t>йогурт</t>
      </is>
    </nc>
  </rcc>
  <rcc rId="4252" sId="1">
    <oc r="F8">
      <v>30</v>
    </oc>
    <nc r="F8">
      <v>60</v>
    </nc>
  </rcc>
  <rcc rId="4253" sId="1">
    <oc r="G8">
      <v>2</v>
    </oc>
    <nc r="G8">
      <v>10</v>
    </nc>
  </rcc>
  <rcc rId="4254" sId="1">
    <oc r="H8">
      <v>3</v>
    </oc>
    <nc r="H8">
      <v>8</v>
    </nc>
  </rcc>
  <rcc rId="4255" sId="1">
    <nc r="I8">
      <v>11</v>
    </nc>
  </rcc>
  <rcc rId="4256" sId="1">
    <oc r="J8">
      <v>99</v>
    </oc>
    <nc r="J8">
      <v>148</v>
    </nc>
  </rcc>
  <rcc rId="4257" sId="1">
    <oc r="K8">
      <v>3</v>
    </oc>
    <nc r="K8">
      <v>150</v>
    </nc>
  </rcc>
  <rcc rId="4258" sId="1">
    <oc r="G13">
      <v>5</v>
    </oc>
    <nc r="G13">
      <v>8</v>
    </nc>
  </rcc>
  <rcc rId="4259" sId="1">
    <oc r="H13">
      <v>7</v>
    </oc>
    <nc r="H13">
      <v>2</v>
    </nc>
  </rcc>
  <rcc rId="4260" sId="1">
    <oc r="I13">
      <v>10</v>
    </oc>
    <nc r="I13">
      <v>23</v>
    </nc>
  </rcc>
  <rcc rId="4261" sId="1">
    <oc r="J13">
      <v>121</v>
    </oc>
    <nc r="J13">
      <v>140</v>
    </nc>
  </rcc>
  <rcc rId="4262" sId="1">
    <oc r="K13">
      <v>73</v>
    </oc>
    <nc r="K13">
      <v>214</v>
    </nc>
  </rcc>
  <rcc rId="4263" sId="1">
    <oc r="L12">
      <f>SUM(L6:L11)</f>
    </oc>
    <nc r="L12"/>
  </rcc>
  <rcc rId="4264" sId="1">
    <oc r="G7">
      <v>0</v>
    </oc>
    <nc r="G7">
      <v>0.4</v>
    </nc>
  </rcc>
  <rcc rId="4265" sId="1">
    <oc r="H7">
      <v>0</v>
    </oc>
    <nc r="H7">
      <v>0.3</v>
    </nc>
  </rcc>
  <rcc rId="4266" sId="1">
    <oc r="I7">
      <v>10</v>
    </oc>
    <nc r="I7">
      <v>28</v>
    </nc>
  </rcc>
  <rcc rId="4267" sId="1">
    <oc r="J7">
      <v>43</v>
    </oc>
    <nc r="J7">
      <v>114</v>
    </nc>
  </rcc>
  <rcc rId="4268" sId="1">
    <oc r="K7">
      <v>391</v>
    </oc>
    <nc r="K7">
      <v>236</v>
    </nc>
  </rcc>
  <rcc rId="4269" sId="1">
    <nc r="E11" t="inlineStr">
      <is>
        <t>йогурт</t>
      </is>
    </nc>
  </rcc>
  <rcc rId="4270" sId="1">
    <oc r="G15">
      <v>0</v>
    </oc>
    <nc r="G15">
      <v>1</v>
    </nc>
  </rcc>
  <rcc rId="4271" sId="1">
    <oc r="I15">
      <v>10</v>
    </oc>
    <nc r="I15">
      <v>31</v>
    </nc>
  </rcc>
  <rcc rId="4272" sId="1">
    <oc r="J15">
      <v>43</v>
    </oc>
    <nc r="J15">
      <v>130</v>
    </nc>
  </rcc>
  <rcc rId="4273" sId="1">
    <oc r="K15">
      <v>391</v>
    </oc>
    <nc r="K15">
      <v>241</v>
    </nc>
  </rcc>
  <rcc rId="4274" sId="1">
    <oc r="F14">
      <v>100</v>
    </oc>
    <nc r="F14">
      <v>150</v>
    </nc>
  </rcc>
  <rcc rId="4275" sId="1">
    <oc r="G14">
      <v>6</v>
    </oc>
    <nc r="G14">
      <v>5</v>
    </nc>
  </rcc>
  <rcc rId="4276" sId="1">
    <oc r="H14">
      <v>4</v>
    </oc>
    <nc r="H14">
      <v>9</v>
    </nc>
  </rcc>
  <rcc rId="4277" sId="1">
    <oc r="I14">
      <v>20</v>
    </oc>
    <nc r="I14">
      <v>30</v>
    </nc>
  </rcc>
  <rcc rId="4278" sId="1">
    <oc r="J14">
      <v>162</v>
    </oc>
    <nc r="J14">
      <v>213</v>
    </nc>
  </rcc>
  <rcc rId="4279" sId="1">
    <oc r="K14">
      <v>114</v>
    </oc>
    <nc r="K14">
      <v>137</v>
    </nc>
  </rcc>
  <rcc rId="4280" sId="1">
    <oc r="F11">
      <v>40</v>
    </oc>
    <nc r="F11">
      <v>95</v>
    </nc>
  </rcc>
  <rcc rId="4281" sId="1">
    <oc r="G11">
      <v>6.8</v>
    </oc>
    <nc r="G11">
      <v>2.4</v>
    </nc>
  </rcc>
  <rcc rId="4282" sId="1">
    <oc r="H11">
      <v>18.5</v>
    </oc>
    <nc r="H11">
      <v>4.7</v>
    </nc>
  </rcc>
  <rcc rId="4283" sId="1">
    <oc r="I11">
      <v>65.400000000000006</v>
    </oc>
    <nc r="I11">
      <v>13.8</v>
    </nc>
  </rcc>
  <rcc rId="4284" sId="1">
    <oc r="J11">
      <v>400</v>
    </oc>
    <nc r="J11">
      <v>110</v>
    </nc>
  </rcc>
  <rcc rId="4285" sId="1">
    <nc r="K11" t="inlineStr">
      <is>
        <t>0.06</t>
      </is>
    </nc>
  </rcc>
  <rcc rId="4286" sId="1">
    <oc r="F19">
      <v>100</v>
    </oc>
    <nc r="F19">
      <v>95</v>
    </nc>
  </rcc>
  <rcc rId="4287" sId="1">
    <oc r="G19">
      <v>2</v>
    </oc>
    <nc r="G19">
      <v>2.4</v>
    </nc>
  </rcc>
  <rcc rId="4288" sId="1">
    <oc r="H19">
      <v>1</v>
    </oc>
    <nc r="H19">
      <v>4.7</v>
    </nc>
  </rcc>
  <rcc rId="4289" sId="1">
    <oc r="I19">
      <v>21</v>
    </oc>
    <nc r="I19">
      <v>13.8</v>
    </nc>
  </rcc>
  <rcc rId="4290" sId="1">
    <oc r="J19">
      <v>96</v>
    </oc>
    <nc r="J19">
      <v>110</v>
    </nc>
  </rcc>
  <rcc rId="4291" sId="1">
    <oc r="K19">
      <v>231</v>
    </oc>
    <nc r="K19" t="inlineStr">
      <is>
        <t>0.06</t>
      </is>
    </nc>
  </rcc>
  <rcc rId="4292" sId="1">
    <oc r="E23" t="inlineStr">
      <is>
        <t>каша манная</t>
      </is>
    </oc>
    <nc r="E23"/>
  </rcc>
  <rcc rId="4293" sId="1">
    <oc r="F23">
      <v>150</v>
    </oc>
    <nc r="F23"/>
  </rcc>
  <rcc rId="4294" sId="1">
    <oc r="G23">
      <v>5</v>
    </oc>
    <nc r="G23"/>
  </rcc>
  <rcc rId="4295" sId="1">
    <oc r="H23">
      <v>6</v>
    </oc>
    <nc r="H23"/>
  </rcc>
  <rcc rId="4296" sId="1">
    <oc r="I23">
      <v>20</v>
    </oc>
    <nc r="I23"/>
  </rcc>
  <rcc rId="4297" sId="1">
    <oc r="J23">
      <v>146</v>
    </oc>
    <nc r="J23"/>
  </rcc>
  <rcc rId="4298" sId="1">
    <oc r="K23">
      <v>117</v>
    </oc>
    <nc r="K23"/>
  </rcc>
  <rcc rId="4299" sId="1">
    <oc r="E24" t="inlineStr">
      <is>
        <t>сырники</t>
      </is>
    </oc>
    <nc r="E24"/>
  </rcc>
  <rcc rId="4300" sId="1">
    <oc r="F24">
      <v>60</v>
    </oc>
    <nc r="F24"/>
  </rcc>
  <rcc rId="4301" sId="1">
    <oc r="G24">
      <v>10</v>
    </oc>
    <nc r="G24"/>
  </rcc>
  <rcc rId="4302" sId="1">
    <oc r="H24">
      <v>8</v>
    </oc>
    <nc r="H24"/>
  </rcc>
  <rcc rId="4303" sId="1">
    <oc r="I24">
      <v>11</v>
    </oc>
    <nc r="I24"/>
  </rcc>
  <rcc rId="4304" sId="1">
    <oc r="J24">
      <v>148</v>
    </oc>
    <nc r="J24"/>
  </rcc>
  <rcc rId="4305" sId="1">
    <oc r="K24">
      <v>150</v>
    </oc>
    <nc r="K24"/>
  </rcc>
  <rcc rId="4306" sId="1">
    <oc r="E25" t="inlineStr">
      <is>
        <t>чай с сахаром</t>
      </is>
    </oc>
    <nc r="E25"/>
  </rcc>
  <rcc rId="4307" sId="1">
    <oc r="F25">
      <v>200</v>
    </oc>
    <nc r="F25"/>
  </rcc>
  <rcc rId="4308" sId="1">
    <oc r="G25">
      <v>0.4</v>
    </oc>
    <nc r="G25"/>
  </rcc>
  <rcc rId="4309" sId="1">
    <oc r="H25">
      <v>0.3</v>
    </oc>
    <nc r="H25"/>
  </rcc>
  <rcc rId="4310" sId="1">
    <oc r="I25">
      <v>28</v>
    </oc>
    <nc r="I25"/>
  </rcc>
  <rcc rId="4311" sId="1">
    <oc r="J25">
      <v>114</v>
    </oc>
    <nc r="J25"/>
  </rcc>
  <rcc rId="4312" sId="1">
    <oc r="K25">
      <v>236</v>
    </oc>
    <nc r="K25"/>
  </rcc>
  <rcc rId="4313" sId="1">
    <oc r="E26" t="inlineStr">
      <is>
        <t>хлеб ржаной</t>
      </is>
    </oc>
    <nc r="E26"/>
  </rcc>
  <rcc rId="4314" sId="1">
    <oc r="F26">
      <v>20</v>
    </oc>
    <nc r="F26"/>
  </rcc>
  <rcc rId="4315" sId="1">
    <oc r="G26">
      <v>1</v>
    </oc>
    <nc r="G26"/>
  </rcc>
  <rcc rId="4316" sId="1">
    <oc r="H26">
      <v>0</v>
    </oc>
    <nc r="H26"/>
  </rcc>
  <rcc rId="4317" sId="1">
    <oc r="I26">
      <v>3</v>
    </oc>
    <nc r="I26"/>
  </rcc>
  <rcc rId="4318" sId="1">
    <oc r="J26">
      <v>26</v>
    </oc>
    <nc r="J26"/>
  </rcc>
  <rcc rId="4319" sId="1">
    <oc r="K26">
      <v>2</v>
    </oc>
    <nc r="K26"/>
  </rcc>
  <rcc rId="4320" sId="1">
    <oc r="E27" t="inlineStr">
      <is>
        <t>хлеб пшеничный</t>
      </is>
    </oc>
    <nc r="E27"/>
  </rcc>
  <rcc rId="4321" sId="1">
    <oc r="F27">
      <v>30</v>
    </oc>
    <nc r="F27"/>
  </rcc>
  <rcc rId="4322" sId="1">
    <oc r="G27">
      <v>2</v>
    </oc>
    <nc r="G27"/>
  </rcc>
  <rcc rId="4323" sId="1">
    <oc r="H27">
      <v>3</v>
    </oc>
    <nc r="H27"/>
  </rcc>
  <rcc rId="4324" sId="1">
    <oc r="I27">
      <v>12</v>
    </oc>
    <nc r="I27"/>
  </rcc>
  <rcc rId="4325" sId="1">
    <oc r="J27">
      <v>99</v>
    </oc>
    <nc r="J27"/>
  </rcc>
  <rcc rId="4326" sId="1">
    <oc r="K27">
      <v>3</v>
    </oc>
    <nc r="K27"/>
  </rcc>
  <rcc rId="4327" sId="1">
    <oc r="E28" t="inlineStr">
      <is>
        <t>бананы</t>
      </is>
    </oc>
    <nc r="E28"/>
  </rcc>
  <rcc rId="4328" sId="1">
    <oc r="F28">
      <v>30</v>
    </oc>
    <nc r="F28"/>
  </rcc>
  <rcc rId="4329" sId="1">
    <oc r="G28">
      <v>2</v>
    </oc>
    <nc r="G28"/>
  </rcc>
  <rcc rId="4330" sId="1">
    <oc r="H28">
      <v>1</v>
    </oc>
    <nc r="H28"/>
  </rcc>
  <rcc rId="4331" sId="1">
    <oc r="I28">
      <v>21</v>
    </oc>
    <nc r="I28"/>
  </rcc>
  <rcc rId="4332" sId="1">
    <oc r="J28">
      <v>96</v>
    </oc>
    <nc r="J28"/>
  </rcc>
  <rcc rId="4333" sId="1">
    <oc r="K28">
      <v>231</v>
    </oc>
    <nc r="K28"/>
  </rcc>
  <rcc rId="4334" sId="1">
    <oc r="F29">
      <v>100</v>
    </oc>
    <nc r="F29"/>
  </rcc>
  <rcc rId="4335" sId="1">
    <oc r="G29">
      <v>2.4</v>
    </oc>
    <nc r="G29"/>
  </rcc>
  <rcc rId="4336" sId="1">
    <oc r="H29">
      <v>4.7</v>
    </oc>
    <nc r="H29"/>
  </rcc>
  <rcc rId="4337" sId="1">
    <oc r="I29">
      <v>13.8</v>
    </oc>
    <nc r="I29"/>
  </rcc>
  <rcc rId="4338" sId="1">
    <oc r="J29">
      <v>110</v>
    </oc>
    <nc r="J29"/>
  </rcc>
  <rcc rId="4339" sId="1">
    <oc r="K29">
      <v>0.06</v>
    </oc>
    <nc r="K29"/>
  </rcc>
  <rcc rId="4340" sId="1">
    <oc r="F30">
      <f>SUM(F23:F29)</f>
    </oc>
    <nc r="F30"/>
  </rcc>
  <rcc rId="4341" sId="1">
    <oc r="G30">
      <f>SUM(G23:G29)</f>
    </oc>
    <nc r="G30"/>
  </rcc>
  <rcc rId="4342" sId="1">
    <oc r="H30">
      <f>SUM(H23:H29)</f>
    </oc>
    <nc r="H30"/>
  </rcc>
  <rcc rId="4343" sId="1">
    <oc r="I30">
      <f>SUM(I23:I29)</f>
    </oc>
    <nc r="I30"/>
  </rcc>
  <rcc rId="4344" sId="1">
    <oc r="J30">
      <f>SUM(J23:J29)</f>
    </oc>
    <nc r="J30"/>
  </rcc>
  <rcc rId="4345" sId="1">
    <oc r="E31" t="inlineStr">
      <is>
        <t>суп гороховый</t>
      </is>
    </oc>
    <nc r="E31"/>
  </rcc>
  <rcc rId="4346" sId="1">
    <oc r="F31">
      <v>250</v>
    </oc>
    <nc r="F31"/>
  </rcc>
  <rcc rId="4347" sId="1">
    <oc r="G31">
      <v>8</v>
    </oc>
    <nc r="G31"/>
  </rcc>
  <rcc rId="4348" sId="1">
    <oc r="H31">
      <v>2</v>
    </oc>
    <nc r="H31"/>
  </rcc>
  <rcc rId="4349" sId="1">
    <oc r="I31">
      <v>23</v>
    </oc>
    <nc r="I31"/>
  </rcc>
  <rcc rId="4350" sId="1">
    <oc r="J31">
      <v>140</v>
    </oc>
    <nc r="J31"/>
  </rcc>
  <rcc rId="4351" sId="1">
    <oc r="K31">
      <v>214</v>
    </oc>
    <nc r="K31"/>
  </rcc>
  <rcc rId="4352" sId="1">
    <oc r="E32" t="inlineStr">
      <is>
        <t>пюре</t>
      </is>
    </oc>
    <nc r="E32"/>
  </rcc>
  <rcc rId="4353" sId="1">
    <oc r="F32">
      <v>105</v>
    </oc>
    <nc r="F32"/>
  </rcc>
  <rcc rId="4354" sId="1">
    <oc r="G32">
      <v>2</v>
    </oc>
    <nc r="G32"/>
  </rcc>
  <rcc rId="4355" sId="1">
    <oc r="H32">
      <v>1</v>
    </oc>
    <nc r="H32"/>
  </rcc>
  <rcc rId="4356" sId="1">
    <oc r="I32">
      <v>15</v>
    </oc>
    <nc r="I32"/>
  </rcc>
  <rcc rId="4357" sId="1">
    <oc r="J32">
      <v>121</v>
    </oc>
    <nc r="J32"/>
  </rcc>
  <rcc rId="4358" sId="1">
    <oc r="K32">
      <v>91</v>
    </oc>
    <nc r="K32"/>
  </rcc>
  <rcc rId="4359" sId="1">
    <oc r="E33" t="inlineStr">
      <is>
        <t>гуляш из курицы</t>
      </is>
    </oc>
    <nc r="E33"/>
  </rcc>
  <rcc rId="4360" sId="1">
    <oc r="F33">
      <v>90</v>
    </oc>
    <nc r="F33"/>
  </rcc>
  <rcc rId="4361" sId="1">
    <oc r="G33">
      <v>14</v>
    </oc>
    <nc r="G33"/>
  </rcc>
  <rcc rId="4362" sId="1">
    <oc r="H33">
      <v>17</v>
    </oc>
    <nc r="H33"/>
  </rcc>
  <rcc rId="4363" sId="1">
    <oc r="I33">
      <v>7</v>
    </oc>
    <nc r="I33"/>
  </rcc>
  <rcc rId="4364" sId="1">
    <oc r="J33">
      <v>168</v>
    </oc>
    <nc r="J33"/>
  </rcc>
  <rcc rId="4365" sId="1">
    <oc r="K33">
      <v>56</v>
    </oc>
    <nc r="K33"/>
  </rcc>
  <rcc rId="4366" sId="1">
    <oc r="E34" t="inlineStr">
      <is>
        <t>компот из сухофруктов</t>
      </is>
    </oc>
    <nc r="E34"/>
  </rcc>
  <rcc rId="4367" sId="1">
    <oc r="F34">
      <v>200</v>
    </oc>
    <nc r="F34"/>
  </rcc>
  <rcc rId="4368" sId="1">
    <oc r="G34">
      <v>1</v>
    </oc>
    <nc r="G34"/>
  </rcc>
  <rcc rId="4369" sId="1">
    <oc r="H34">
      <v>0</v>
    </oc>
    <nc r="H34"/>
  </rcc>
  <rcc rId="4370" sId="1">
    <oc r="I34">
      <v>31</v>
    </oc>
    <nc r="I34"/>
  </rcc>
  <rcc rId="4371" sId="1">
    <oc r="J34">
      <v>130</v>
    </oc>
    <nc r="J34"/>
  </rcc>
  <rcc rId="4372" sId="1">
    <oc r="K34">
      <v>241</v>
    </oc>
    <nc r="K34"/>
  </rcc>
  <rcc rId="4373" sId="1">
    <oc r="E35" t="inlineStr">
      <is>
        <t xml:space="preserve">хлеб пшеничный </t>
      </is>
    </oc>
    <nc r="E35"/>
  </rcc>
  <rcc rId="4374" sId="1">
    <oc r="F35">
      <v>30</v>
    </oc>
    <nc r="F35"/>
  </rcc>
  <rcc rId="4375" sId="1">
    <oc r="G35">
      <v>2</v>
    </oc>
    <nc r="G35"/>
  </rcc>
  <rcc rId="4376" sId="1">
    <oc r="H35">
      <v>3</v>
    </oc>
    <nc r="H35"/>
  </rcc>
  <rcc rId="4377" sId="1">
    <oc r="I35">
      <v>12</v>
    </oc>
    <nc r="I35"/>
  </rcc>
  <rcc rId="4378" sId="1">
    <oc r="J35">
      <v>99</v>
    </oc>
    <nc r="J35"/>
  </rcc>
  <rcc rId="4379" sId="1">
    <oc r="K35">
      <v>3</v>
    </oc>
    <nc r="K35"/>
  </rcc>
  <rcc rId="4380" sId="1">
    <oc r="E36" t="inlineStr">
      <is>
        <t>хлеб ржаной</t>
      </is>
    </oc>
    <nc r="E36"/>
  </rcc>
  <rcc rId="4381" sId="1">
    <oc r="F36">
      <v>20</v>
    </oc>
    <nc r="F36"/>
  </rcc>
  <rcc rId="4382" sId="1">
    <oc r="G36">
      <v>1</v>
    </oc>
    <nc r="G36"/>
  </rcc>
  <rcc rId="4383" sId="1">
    <oc r="H36">
      <v>0</v>
    </oc>
    <nc r="H36"/>
  </rcc>
  <rcc rId="4384" sId="1">
    <oc r="I36">
      <v>3</v>
    </oc>
    <nc r="I36"/>
  </rcc>
  <rcc rId="4385" sId="1">
    <oc r="J36">
      <v>26</v>
    </oc>
    <nc r="J36"/>
  </rcc>
  <rcc rId="4386" sId="1">
    <oc r="K36">
      <v>2</v>
    </oc>
    <nc r="K36"/>
  </rcc>
  <rcc rId="4387" sId="1">
    <oc r="E37" t="inlineStr">
      <is>
        <t>бананы</t>
      </is>
    </oc>
    <nc r="E37"/>
  </rcc>
  <rcc rId="4388" sId="1">
    <oc r="F37">
      <v>100</v>
    </oc>
    <nc r="F37"/>
  </rcc>
  <rcc rId="4389" sId="1">
    <oc r="G37">
      <v>2</v>
    </oc>
    <nc r="G37"/>
  </rcc>
  <rcc rId="4390" sId="1">
    <oc r="H37">
      <v>1</v>
    </oc>
    <nc r="H37"/>
  </rcc>
  <rcc rId="4391" sId="1">
    <oc r="I37">
      <v>21</v>
    </oc>
    <nc r="I37"/>
  </rcc>
  <rcc rId="4392" sId="1">
    <oc r="J37">
      <v>96</v>
    </oc>
    <nc r="J37"/>
  </rcc>
  <rcc rId="4393" sId="1">
    <oc r="K37">
      <v>231</v>
    </oc>
    <nc r="K37"/>
  </rcc>
  <rcc rId="4394" sId="1">
    <oc r="F39">
      <f>SUM(F31:F38)</f>
    </oc>
    <nc r="F39"/>
  </rcc>
  <rcc rId="4395" sId="1">
    <oc r="G39">
      <f>SUM(G31:G38)</f>
    </oc>
    <nc r="G39"/>
  </rcc>
  <rcc rId="4396" sId="1">
    <oc r="H39">
      <f>SUM(H31:H38)</f>
    </oc>
    <nc r="H39"/>
  </rcc>
  <rcc rId="4397" sId="1">
    <oc r="I39">
      <f>SUM(I31:I38)</f>
    </oc>
    <nc r="I39"/>
  </rcc>
  <rcc rId="4398" sId="1">
    <oc r="J39">
      <f>SUM(J31:J38)</f>
    </oc>
    <nc r="J39"/>
  </rcc>
  <rcc rId="4399" sId="1">
    <oc r="F40">
      <f>F30+F39</f>
    </oc>
    <nc r="F40"/>
  </rcc>
  <rcc rId="4400" sId="1">
    <oc r="G40">
      <f>G30+G39</f>
    </oc>
    <nc r="G40"/>
  </rcc>
  <rcc rId="4401" sId="1">
    <oc r="H40">
      <f>H30+H39</f>
    </oc>
    <nc r="H40"/>
  </rcc>
  <rcc rId="4402" sId="1">
    <oc r="I40">
      <f>I30+I39</f>
    </oc>
    <nc r="I40"/>
  </rcc>
  <rcc rId="4403" sId="1">
    <oc r="J40">
      <f>J30+J39</f>
    </oc>
    <nc r="J40"/>
  </rcc>
  <rcc rId="4404" sId="1">
    <oc r="E41" t="inlineStr">
      <is>
        <t>каша гречневая рассыпчатая</t>
      </is>
    </oc>
    <nc r="E41"/>
  </rcc>
  <rcc rId="4405" sId="1">
    <oc r="F41">
      <v>100</v>
    </oc>
    <nc r="F41"/>
  </rcc>
  <rcc rId="4406" sId="1">
    <oc r="G41">
      <v>6</v>
    </oc>
    <nc r="G41"/>
  </rcc>
  <rcc rId="4407" sId="1">
    <oc r="H41">
      <v>4</v>
    </oc>
    <nc r="H41"/>
  </rcc>
  <rcc rId="4408" sId="1">
    <oc r="I41">
      <v>20</v>
    </oc>
    <nc r="I41"/>
  </rcc>
  <rcc rId="4409" sId="1">
    <oc r="J41">
      <v>162</v>
    </oc>
    <nc r="J41"/>
  </rcc>
  <rcc rId="4410" sId="1">
    <oc r="K41">
      <v>114</v>
    </oc>
    <nc r="K41"/>
  </rcc>
  <rcc rId="4411" sId="1">
    <oc r="E42" t="inlineStr">
      <is>
        <t>гуляш из курицы</t>
      </is>
    </oc>
    <nc r="E42"/>
  </rcc>
  <rcc rId="4412" sId="1">
    <oc r="F42">
      <v>90</v>
    </oc>
    <nc r="F42"/>
  </rcc>
  <rcc rId="4413" sId="1">
    <oc r="G42">
      <v>14</v>
    </oc>
    <nc r="G42"/>
  </rcc>
  <rcc rId="4414" sId="1">
    <oc r="H42">
      <v>17</v>
    </oc>
    <nc r="H42"/>
  </rcc>
  <rcc rId="4415" sId="1">
    <oc r="I42">
      <v>7</v>
    </oc>
    <nc r="I42"/>
  </rcc>
  <rcc rId="4416" sId="1">
    <oc r="J42">
      <v>168</v>
    </oc>
    <nc r="J42"/>
  </rcc>
  <rcc rId="4417" sId="1">
    <oc r="K42">
      <v>56</v>
    </oc>
    <nc r="K42"/>
  </rcc>
  <rcc rId="4418" sId="1">
    <oc r="E43" t="inlineStr">
      <is>
        <t>компот из яблок</t>
      </is>
    </oc>
    <nc r="E43"/>
  </rcc>
  <rcc rId="4419" sId="1">
    <oc r="F43">
      <v>200</v>
    </oc>
    <nc r="F43"/>
  </rcc>
  <rcc rId="4420" sId="1">
    <oc r="G43">
      <v>0.4</v>
    </oc>
    <nc r="G43"/>
  </rcc>
  <rcc rId="4421" sId="1">
    <oc r="H43">
      <v>0.3</v>
    </oc>
    <nc r="H43"/>
  </rcc>
  <rcc rId="4422" sId="1">
    <oc r="I43">
      <v>28</v>
    </oc>
    <nc r="I43"/>
  </rcc>
  <rcc rId="4423" sId="1">
    <oc r="J43">
      <v>114</v>
    </oc>
    <nc r="J43"/>
  </rcc>
  <rcc rId="4424" sId="1">
    <oc r="K43">
      <v>236</v>
    </oc>
    <nc r="K43"/>
  </rcc>
  <rcc rId="4425" sId="1">
    <oc r="E44" t="inlineStr">
      <is>
        <t xml:space="preserve">хлеб пшеничный </t>
      </is>
    </oc>
    <nc r="E44"/>
  </rcc>
  <rcc rId="4426" sId="1">
    <oc r="F44">
      <v>30</v>
    </oc>
    <nc r="F44"/>
  </rcc>
  <rcc rId="4427" sId="1">
    <oc r="G44">
      <v>2</v>
    </oc>
    <nc r="G44"/>
  </rcc>
  <rcc rId="4428" sId="1">
    <oc r="H44">
      <v>3</v>
    </oc>
    <nc r="H44"/>
  </rcc>
  <rcc rId="4429" sId="1">
    <oc r="I44">
      <v>12</v>
    </oc>
    <nc r="I44"/>
  </rcc>
  <rcc rId="4430" sId="1">
    <oc r="J44">
      <v>99</v>
    </oc>
    <nc r="J44"/>
  </rcc>
  <rcc rId="4431" sId="1">
    <oc r="K44">
      <v>3</v>
    </oc>
    <nc r="K44"/>
  </rcc>
  <rcc rId="4432" sId="1">
    <oc r="E45" t="inlineStr">
      <is>
        <t>хлеб ржаной</t>
      </is>
    </oc>
    <nc r="E45"/>
  </rcc>
  <rcc rId="4433" sId="1">
    <oc r="F45">
      <v>20</v>
    </oc>
    <nc r="F45"/>
  </rcc>
  <rcc rId="4434" sId="1">
    <oc r="G45">
      <v>1</v>
    </oc>
    <nc r="G45"/>
  </rcc>
  <rcc rId="4435" sId="1">
    <oc r="H45">
      <v>0</v>
    </oc>
    <nc r="H45"/>
  </rcc>
  <rcc rId="4436" sId="1">
    <oc r="I45">
      <v>3</v>
    </oc>
    <nc r="I45"/>
  </rcc>
  <rcc rId="4437" sId="1">
    <oc r="J45">
      <v>26</v>
    </oc>
    <nc r="J45"/>
  </rcc>
  <rcc rId="4438" sId="1">
    <oc r="K45">
      <v>2</v>
    </oc>
    <nc r="K45"/>
  </rcc>
  <rcc rId="4439" sId="1">
    <oc r="E46" t="inlineStr">
      <is>
        <t>бананы</t>
      </is>
    </oc>
    <nc r="E46"/>
  </rcc>
  <rcc rId="4440" sId="1">
    <oc r="F46">
      <v>100</v>
    </oc>
    <nc r="F46"/>
  </rcc>
  <rcc rId="4441" sId="1">
    <oc r="G46">
      <v>2</v>
    </oc>
    <nc r="G46"/>
  </rcc>
  <rcc rId="4442" sId="1">
    <oc r="H46">
      <v>1</v>
    </oc>
    <nc r="H46"/>
  </rcc>
  <rcc rId="4443" sId="1">
    <oc r="I46">
      <v>21</v>
    </oc>
    <nc r="I46"/>
  </rcc>
  <rcc rId="4444" sId="1">
    <oc r="J46">
      <v>96</v>
    </oc>
    <nc r="J46"/>
  </rcc>
  <rcc rId="4445" sId="1">
    <oc r="K46">
      <v>231</v>
    </oc>
    <nc r="K46"/>
  </rcc>
  <rcc rId="4446" sId="1">
    <oc r="E47" t="inlineStr">
      <is>
        <t>вафли</t>
      </is>
    </oc>
    <nc r="E47"/>
  </rcc>
  <rcc rId="4447" sId="1">
    <oc r="E49" t="inlineStr">
      <is>
        <t>суп гороховый</t>
      </is>
    </oc>
    <nc r="E49"/>
  </rcc>
  <rcc rId="4448" sId="1">
    <oc r="F49">
      <v>250</v>
    </oc>
    <nc r="F49"/>
  </rcc>
  <rcc rId="4449" sId="1">
    <oc r="G49">
      <v>8</v>
    </oc>
    <nc r="G49"/>
  </rcc>
  <rcc rId="4450" sId="1">
    <oc r="H49">
      <v>2</v>
    </oc>
    <nc r="H49"/>
  </rcc>
  <rcc rId="4451" sId="1">
    <oc r="I49">
      <v>23</v>
    </oc>
    <nc r="I49"/>
  </rcc>
  <rcc rId="4452" sId="1">
    <oc r="J49">
      <v>14</v>
    </oc>
    <nc r="J49"/>
  </rcc>
  <rcc rId="4453" sId="1">
    <oc r="K49">
      <v>214</v>
    </oc>
    <nc r="K49"/>
  </rcc>
  <rcc rId="4454" sId="1">
    <oc r="E50" t="inlineStr">
      <is>
        <t>макароны</t>
      </is>
    </oc>
    <nc r="E50"/>
  </rcc>
  <rcc rId="4455" sId="1">
    <oc r="F50">
      <v>150</v>
    </oc>
    <nc r="F50"/>
  </rcc>
  <rcc rId="4456" sId="1">
    <oc r="G50">
      <v>5</v>
    </oc>
    <nc r="G50"/>
  </rcc>
  <rcc rId="4457" sId="1">
    <oc r="H50">
      <v>9</v>
    </oc>
    <nc r="H50"/>
  </rcc>
  <rcc rId="4458" sId="1">
    <oc r="I50">
      <v>30</v>
    </oc>
    <nc r="I50"/>
  </rcc>
  <rcc rId="4459" sId="1">
    <oc r="J50">
      <v>213</v>
    </oc>
    <nc r="J50"/>
  </rcc>
  <rcc rId="4460" sId="1">
    <oc r="K50">
      <v>137</v>
    </oc>
    <nc r="K50"/>
  </rcc>
  <rcc rId="4461" sId="1">
    <oc r="E51" t="inlineStr">
      <is>
        <t>тефтели</t>
      </is>
    </oc>
    <nc r="E51"/>
  </rcc>
  <rcc rId="4462" sId="1">
    <oc r="F51">
      <v>90</v>
    </oc>
    <nc r="F51"/>
  </rcc>
  <rcc rId="4463" sId="1">
    <oc r="G51">
      <v>5</v>
    </oc>
    <nc r="G51"/>
  </rcc>
  <rcc rId="4464" sId="1">
    <oc r="H51">
      <v>6</v>
    </oc>
    <nc r="H51"/>
  </rcc>
  <rcc rId="4465" sId="1">
    <oc r="I51">
      <v>4</v>
    </oc>
    <nc r="I51"/>
  </rcc>
  <rcc rId="4466" sId="1">
    <oc r="J51">
      <v>160</v>
    </oc>
    <nc r="J51"/>
  </rcc>
  <rcc rId="4467" sId="1">
    <oc r="K51">
      <v>286</v>
    </oc>
    <nc r="K51"/>
  </rcc>
  <rcc rId="4468" sId="1">
    <oc r="E52" t="inlineStr">
      <is>
        <t>компот из яблок</t>
      </is>
    </oc>
    <nc r="E52"/>
  </rcc>
  <rcc rId="4469" sId="1">
    <oc r="F52">
      <v>200</v>
    </oc>
    <nc r="F52"/>
  </rcc>
  <rcc rId="4470" sId="1">
    <oc r="G52">
      <v>0.4</v>
    </oc>
    <nc r="G52"/>
  </rcc>
  <rcc rId="4471" sId="1">
    <oc r="H52">
      <v>0.3</v>
    </oc>
    <nc r="H52"/>
  </rcc>
  <rcc rId="4472" sId="1">
    <oc r="I52">
      <v>28</v>
    </oc>
    <nc r="I52"/>
  </rcc>
  <rcc rId="4473" sId="1">
    <oc r="J52">
      <v>114</v>
    </oc>
    <nc r="J52"/>
  </rcc>
  <rcc rId="4474" sId="1">
    <oc r="K52">
      <v>236</v>
    </oc>
    <nc r="K52"/>
  </rcc>
  <rcc rId="4475" sId="1">
    <oc r="E53" t="inlineStr">
      <is>
        <t xml:space="preserve">хлеб пшеничный </t>
      </is>
    </oc>
    <nc r="E53"/>
  </rcc>
  <rcc rId="4476" sId="1">
    <oc r="F53">
      <v>30</v>
    </oc>
    <nc r="F53"/>
  </rcc>
  <rcc rId="4477" sId="1">
    <oc r="G53">
      <v>2</v>
    </oc>
    <nc r="G53"/>
  </rcc>
  <rcc rId="4478" sId="1">
    <oc r="H53">
      <v>3</v>
    </oc>
    <nc r="H53"/>
  </rcc>
  <rcc rId="4479" sId="1">
    <oc r="I53">
      <v>12</v>
    </oc>
    <nc r="I53"/>
  </rcc>
  <rcc rId="4480" sId="1">
    <oc r="J53">
      <v>99</v>
    </oc>
    <nc r="J53"/>
  </rcc>
  <rcc rId="4481" sId="1">
    <oc r="K53">
      <v>3</v>
    </oc>
    <nc r="K53"/>
  </rcc>
  <rcc rId="4482" sId="1">
    <oc r="E54" t="inlineStr">
      <is>
        <t>хлеб ржаной</t>
      </is>
    </oc>
    <nc r="E54"/>
  </rcc>
  <rcc rId="4483" sId="1">
    <oc r="F54">
      <v>20</v>
    </oc>
    <nc r="F54"/>
  </rcc>
  <rcc rId="4484" sId="1">
    <oc r="G54">
      <v>1</v>
    </oc>
    <nc r="G54"/>
  </rcc>
  <rcc rId="4485" sId="1">
    <oc r="H54">
      <v>0</v>
    </oc>
    <nc r="H54"/>
  </rcc>
  <rcc rId="4486" sId="1">
    <oc r="I54">
      <v>3</v>
    </oc>
    <nc r="I54"/>
  </rcc>
  <rcc rId="4487" sId="1">
    <oc r="J54">
      <v>26</v>
    </oc>
    <nc r="J54"/>
  </rcc>
  <rcc rId="4488" sId="1">
    <oc r="K54">
      <v>2</v>
    </oc>
    <nc r="K54"/>
  </rcc>
  <rcc rId="4489" sId="1">
    <oc r="E55" t="inlineStr">
      <is>
        <t>бананы</t>
      </is>
    </oc>
    <nc r="E55"/>
  </rcc>
  <rcc rId="4490" sId="1">
    <oc r="F55">
      <v>100</v>
    </oc>
    <nc r="F55"/>
  </rcc>
  <rcc rId="4491" sId="1">
    <oc r="G55">
      <v>2</v>
    </oc>
    <nc r="G55"/>
  </rcc>
  <rcc rId="4492" sId="1">
    <oc r="H55">
      <v>1</v>
    </oc>
    <nc r="H55"/>
  </rcc>
  <rcc rId="4493" sId="1">
    <oc r="I55">
      <v>21</v>
    </oc>
    <nc r="I55"/>
  </rcc>
  <rcc rId="4494" sId="1">
    <oc r="J55">
      <v>96</v>
    </oc>
    <nc r="J55"/>
  </rcc>
  <rcc rId="4495" sId="1">
    <oc r="K55">
      <v>231</v>
    </oc>
    <nc r="K55"/>
  </rcc>
  <rcc rId="4496" sId="1">
    <oc r="E56" t="inlineStr">
      <is>
        <t>вафли</t>
      </is>
    </oc>
    <nc r="E56"/>
  </rcc>
  <rcc rId="4497" sId="1">
    <oc r="E59" t="inlineStr">
      <is>
        <t>каша молочная ячневая</t>
      </is>
    </oc>
    <nc r="E59"/>
  </rcc>
  <rcc rId="4498" sId="1">
    <oc r="F59">
      <v>100</v>
    </oc>
    <nc r="F59"/>
  </rcc>
  <rcc rId="4499" sId="1">
    <oc r="G59">
      <v>4</v>
    </oc>
    <nc r="G59"/>
  </rcc>
  <rcc rId="4500" sId="1">
    <oc r="H59">
      <v>5</v>
    </oc>
    <nc r="H59"/>
  </rcc>
  <rcc rId="4501" sId="1">
    <oc r="I59">
      <v>20</v>
    </oc>
    <nc r="I59"/>
  </rcc>
  <rcc rId="4502" sId="1">
    <oc r="J59">
      <v>120</v>
    </oc>
    <nc r="J59"/>
  </rcc>
  <rcc rId="4503" sId="1">
    <oc r="K59">
      <v>116</v>
    </oc>
    <nc r="K59"/>
  </rcc>
  <rcc rId="4504" sId="1">
    <oc r="E60" t="inlineStr">
      <is>
        <t>бутерброд с сыром</t>
      </is>
    </oc>
    <nc r="E60"/>
  </rcc>
  <rcc rId="4505" sId="1">
    <oc r="F60">
      <v>30</v>
    </oc>
    <nc r="F60"/>
  </rcc>
  <rcc rId="4506" sId="1">
    <oc r="G60">
      <v>2</v>
    </oc>
    <nc r="G60"/>
  </rcc>
  <rcc rId="4507" sId="1">
    <oc r="H60">
      <v>3</v>
    </oc>
    <nc r="H60"/>
  </rcc>
  <rcc rId="4508" sId="1">
    <oc r="J60">
      <v>99</v>
    </oc>
    <nc r="J60"/>
  </rcc>
  <rcc rId="4509" sId="1">
    <oc r="K60">
      <v>3</v>
    </oc>
    <nc r="K60"/>
  </rcc>
  <rcc rId="4510" sId="1">
    <oc r="E61" t="inlineStr">
      <is>
        <t>какао с молоком</t>
      </is>
    </oc>
    <nc r="E61"/>
  </rcc>
  <rcc rId="4511" sId="1">
    <oc r="F61">
      <v>200</v>
    </oc>
    <nc r="F61"/>
  </rcc>
  <rcc rId="4512" sId="1">
    <oc r="G61">
      <v>4</v>
    </oc>
    <nc r="G61"/>
  </rcc>
  <rcc rId="4513" sId="1">
    <oc r="H61">
      <v>5</v>
    </oc>
    <nc r="H61"/>
  </rcc>
  <rcc rId="4514" sId="1">
    <oc r="I61">
      <v>18</v>
    </oc>
    <nc r="I61"/>
  </rcc>
  <rcc rId="4515" sId="1">
    <oc r="J61">
      <v>123</v>
    </oc>
    <nc r="J61"/>
  </rcc>
  <rcc rId="4516" sId="1">
    <oc r="K61">
      <v>266</v>
    </oc>
    <nc r="K61"/>
  </rcc>
  <rcc rId="4517" sId="1">
    <oc r="E62" t="inlineStr">
      <is>
        <t>хлеб ржаной</t>
      </is>
    </oc>
    <nc r="E62"/>
  </rcc>
  <rcc rId="4518" sId="1">
    <oc r="F62">
      <v>20</v>
    </oc>
    <nc r="F62"/>
  </rcc>
  <rcc rId="4519" sId="1">
    <oc r="G62">
      <v>1</v>
    </oc>
    <nc r="G62"/>
  </rcc>
  <rcc rId="4520" sId="1">
    <oc r="H62">
      <v>0</v>
    </oc>
    <nc r="H62"/>
  </rcc>
  <rcc rId="4521" sId="1">
    <oc r="I62">
      <v>3</v>
    </oc>
    <nc r="I62"/>
  </rcc>
  <rcc rId="4522" sId="1">
    <oc r="J62">
      <v>26</v>
    </oc>
    <nc r="J62"/>
  </rcc>
  <rcc rId="4523" sId="1">
    <oc r="K62">
      <v>2</v>
    </oc>
    <nc r="K62"/>
  </rcc>
  <rcc rId="4524" sId="1">
    <oc r="E63" t="inlineStr">
      <is>
        <t>яблоки</t>
      </is>
    </oc>
    <nc r="E63"/>
  </rcc>
  <rcc rId="4525" sId="1">
    <oc r="F63">
      <v>100</v>
    </oc>
    <nc r="F63"/>
  </rcc>
  <rcc rId="4526" sId="1">
    <oc r="G63">
      <v>0.4</v>
    </oc>
    <nc r="G63"/>
  </rcc>
  <rcc rId="4527" sId="1">
    <oc r="H63">
      <v>0.3</v>
    </oc>
    <nc r="H63"/>
  </rcc>
  <rcc rId="4528" sId="1">
    <oc r="I63">
      <v>10</v>
    </oc>
    <nc r="I63"/>
  </rcc>
  <rcc rId="4529" sId="1">
    <oc r="J63">
      <v>47</v>
    </oc>
    <nc r="J63"/>
  </rcc>
  <rcc rId="4530" sId="1">
    <oc r="K63">
      <v>231</v>
    </oc>
    <nc r="K63"/>
  </rcc>
  <rcc rId="4531" sId="1">
    <oc r="E66" t="inlineStr">
      <is>
        <t>борщ</t>
      </is>
    </oc>
    <nc r="E66"/>
  </rcc>
  <rcc rId="4532" sId="1">
    <oc r="F66">
      <v>250</v>
    </oc>
    <nc r="F66"/>
  </rcc>
  <rcc rId="4533" sId="1">
    <oc r="G66">
      <v>3</v>
    </oc>
    <nc r="G66"/>
  </rcc>
  <rcc rId="4534" sId="1">
    <oc r="H66">
      <v>5</v>
    </oc>
    <nc r="H66"/>
  </rcc>
  <rcc rId="4535" sId="1">
    <oc r="I66">
      <v>8</v>
    </oc>
    <nc r="I66"/>
  </rcc>
  <rcc rId="4536" sId="1">
    <oc r="J66">
      <v>94</v>
    </oc>
    <nc r="J66"/>
  </rcc>
  <rcc rId="4537" sId="1">
    <oc r="K66" t="inlineStr">
      <is>
        <t>56.01</t>
      </is>
    </oc>
    <nc r="K66"/>
  </rcc>
  <rcc rId="4538" sId="1">
    <oc r="E67" t="inlineStr">
      <is>
        <t>гречка</t>
      </is>
    </oc>
    <nc r="E67"/>
  </rcc>
  <rcc rId="4539" sId="1">
    <oc r="F67">
      <v>100</v>
    </oc>
    <nc r="F67"/>
  </rcc>
  <rcc rId="4540" sId="1">
    <oc r="G67">
      <v>6</v>
    </oc>
    <nc r="G67"/>
  </rcc>
  <rcc rId="4541" sId="1">
    <oc r="H67">
      <v>4</v>
    </oc>
    <nc r="H67"/>
  </rcc>
  <rcc rId="4542" sId="1">
    <oc r="I67">
      <v>20</v>
    </oc>
    <nc r="I67"/>
  </rcc>
  <rcc rId="4543" sId="1">
    <oc r="J67">
      <v>162</v>
    </oc>
    <nc r="J67"/>
  </rcc>
  <rcc rId="4544" sId="1">
    <oc r="K67">
      <v>114</v>
    </oc>
    <nc r="K67"/>
  </rcc>
  <rcc rId="4545" sId="1">
    <oc r="E68" t="inlineStr">
      <is>
        <t>гуляш из курицы</t>
      </is>
    </oc>
    <nc r="E68"/>
  </rcc>
  <rcc rId="4546" sId="1">
    <oc r="F68">
      <v>90</v>
    </oc>
    <nc r="F68"/>
  </rcc>
  <rcc rId="4547" sId="1">
    <oc r="G68">
      <v>14</v>
    </oc>
    <nc r="G68"/>
  </rcc>
  <rcc rId="4548" sId="1">
    <oc r="H68">
      <v>17</v>
    </oc>
    <nc r="H68"/>
  </rcc>
  <rcc rId="4549" sId="1">
    <oc r="I68">
      <v>7</v>
    </oc>
    <nc r="I68"/>
  </rcc>
  <rcc rId="4550" sId="1">
    <oc r="J68">
      <v>168</v>
    </oc>
    <nc r="J68"/>
  </rcc>
  <rcc rId="4551" sId="1">
    <oc r="K68">
      <v>56</v>
    </oc>
    <nc r="K68"/>
  </rcc>
  <rcc rId="4552" sId="1">
    <oc r="E69" t="inlineStr">
      <is>
        <t>компот из сухофруктов</t>
      </is>
    </oc>
    <nc r="E69"/>
  </rcc>
  <rcc rId="4553" sId="1">
    <oc r="F69">
      <v>200</v>
    </oc>
    <nc r="F69"/>
  </rcc>
  <rcc rId="4554" sId="1">
    <oc r="G69">
      <v>1</v>
    </oc>
    <nc r="G69"/>
  </rcc>
  <rcc rId="4555" sId="1">
    <oc r="H69">
      <v>0</v>
    </oc>
    <nc r="H69"/>
  </rcc>
  <rcc rId="4556" sId="1">
    <oc r="I69">
      <v>31</v>
    </oc>
    <nc r="I69"/>
  </rcc>
  <rcc rId="4557" sId="1">
    <oc r="J69">
      <v>130</v>
    </oc>
    <nc r="J69"/>
  </rcc>
  <rcc rId="4558" sId="1">
    <oc r="K69">
      <v>27.1</v>
    </oc>
    <nc r="K69"/>
  </rcc>
  <rcc rId="4559" sId="1">
    <oc r="E70" t="inlineStr">
      <is>
        <t xml:space="preserve">хлеб пшеничный </t>
      </is>
    </oc>
    <nc r="E70"/>
  </rcc>
  <rcc rId="4560" sId="1">
    <oc r="F70">
      <v>30</v>
    </oc>
    <nc r="F70"/>
  </rcc>
  <rcc rId="4561" sId="1">
    <oc r="G70">
      <v>2</v>
    </oc>
    <nc r="G70"/>
  </rcc>
  <rcc rId="4562" sId="1">
    <oc r="H70">
      <v>3</v>
    </oc>
    <nc r="H70"/>
  </rcc>
  <rcc rId="4563" sId="1">
    <oc r="I70">
      <v>12</v>
    </oc>
    <nc r="I70"/>
  </rcc>
  <rcc rId="4564" sId="1">
    <oc r="J70">
      <v>99</v>
    </oc>
    <nc r="J70"/>
  </rcc>
  <rcc rId="4565" sId="1">
    <oc r="K70">
      <v>3</v>
    </oc>
    <nc r="K70"/>
  </rcc>
  <rcc rId="4566" sId="1">
    <oc r="E71" t="inlineStr">
      <is>
        <t>хлеб ржаной</t>
      </is>
    </oc>
    <nc r="E71"/>
  </rcc>
  <rcc rId="4567" sId="1">
    <oc r="F71">
      <v>20</v>
    </oc>
    <nc r="F71"/>
  </rcc>
  <rcc rId="4568" sId="1">
    <oc r="G71">
      <v>1</v>
    </oc>
    <nc r="G71"/>
  </rcc>
  <rcc rId="4569" sId="1">
    <oc r="H71">
      <v>0</v>
    </oc>
    <nc r="H71"/>
  </rcc>
  <rcc rId="4570" sId="1">
    <oc r="I71">
      <v>3</v>
    </oc>
    <nc r="I71"/>
  </rcc>
  <rcc rId="4571" sId="1">
    <oc r="J71">
      <v>26</v>
    </oc>
    <nc r="J71"/>
  </rcc>
  <rcc rId="4572" sId="1">
    <oc r="K71">
      <v>2</v>
    </oc>
    <nc r="K71"/>
  </rcc>
  <rcc rId="4573" sId="1">
    <oc r="E72" t="inlineStr">
      <is>
        <t>яблоки</t>
      </is>
    </oc>
    <nc r="E72"/>
  </rcc>
  <rcc rId="4574" sId="1">
    <oc r="F72">
      <v>100</v>
    </oc>
    <nc r="F72"/>
  </rcc>
  <rcc rId="4575" sId="1">
    <oc r="G72">
      <v>0.4</v>
    </oc>
    <nc r="G72"/>
  </rcc>
  <rcc rId="4576" sId="1">
    <oc r="H72">
      <v>0.3</v>
    </oc>
    <nc r="H72"/>
  </rcc>
  <rcc rId="4577" sId="1">
    <oc r="I72">
      <v>10</v>
    </oc>
    <nc r="I72"/>
  </rcc>
  <rcc rId="4578" sId="1">
    <oc r="J72">
      <v>47</v>
    </oc>
    <nc r="J72"/>
  </rcc>
  <rcc rId="4579" sId="1">
    <oc r="K72">
      <v>231</v>
    </oc>
    <nc r="K72"/>
  </rcc>
  <rcc rId="4580" sId="1">
    <oc r="E76" t="inlineStr">
      <is>
        <t xml:space="preserve">сок </t>
      </is>
    </oc>
    <nc r="E76"/>
  </rcc>
  <rcc rId="4581" sId="1">
    <oc r="F76">
      <v>100</v>
    </oc>
    <nc r="F76"/>
  </rcc>
  <rcc rId="4582" sId="1">
    <oc r="G76">
      <v>1</v>
    </oc>
    <nc r="G76"/>
  </rcc>
  <rcc rId="4583" sId="1">
    <oc r="H76">
      <v>0.2</v>
    </oc>
    <nc r="H76"/>
  </rcc>
  <rcc rId="4584" sId="1">
    <oc r="I76">
      <v>10</v>
    </oc>
    <nc r="I76"/>
  </rcc>
  <rcc rId="4585" sId="1">
    <oc r="J76">
      <v>52</v>
    </oc>
    <nc r="J76"/>
  </rcc>
  <rcc rId="4586" sId="1">
    <oc r="K76">
      <v>271</v>
    </oc>
    <nc r="K76"/>
  </rcc>
  <rcc rId="4587" sId="1">
    <oc r="E77" t="inlineStr">
      <is>
        <t>пюре картофельное</t>
      </is>
    </oc>
    <nc r="E77"/>
  </rcc>
  <rcc rId="4588" sId="1">
    <oc r="F77">
      <v>105</v>
    </oc>
    <nc r="F77"/>
  </rcc>
  <rcc rId="4589" sId="1">
    <oc r="G77">
      <v>2</v>
    </oc>
    <nc r="G77"/>
  </rcc>
  <rcc rId="4590" sId="1">
    <oc r="H77">
      <v>1</v>
    </oc>
    <nc r="H77"/>
  </rcc>
  <rcc rId="4591" sId="1">
    <oc r="I77">
      <v>15</v>
    </oc>
    <nc r="I77"/>
  </rcc>
  <rcc rId="4592" sId="1">
    <oc r="J77">
      <v>121</v>
    </oc>
    <nc r="J77"/>
  </rcc>
  <rcc rId="4593" sId="1">
    <oc r="K77">
      <v>91</v>
    </oc>
    <nc r="K77"/>
  </rcc>
  <rcc rId="4594" sId="1">
    <oc r="E78" t="inlineStr">
      <is>
        <t>курица тушеная в соусе</t>
      </is>
    </oc>
    <nc r="E78"/>
  </rcc>
  <rcc rId="4595" sId="1">
    <oc r="F78">
      <v>90</v>
    </oc>
    <nc r="F78"/>
  </rcc>
  <rcc rId="4596" sId="1">
    <oc r="G78">
      <v>14</v>
    </oc>
    <nc r="G78"/>
  </rcc>
  <rcc rId="4597" sId="1">
    <oc r="H78">
      <v>17</v>
    </oc>
    <nc r="H78"/>
  </rcc>
  <rcc rId="4598" sId="1">
    <oc r="I78">
      <v>7</v>
    </oc>
    <nc r="I78"/>
  </rcc>
  <rcc rId="4599" sId="1">
    <oc r="J78">
      <v>168</v>
    </oc>
    <nc r="J78"/>
  </rcc>
  <rcc rId="4600" sId="1">
    <oc r="K78">
      <v>198</v>
    </oc>
    <nc r="K78"/>
  </rcc>
  <rcc rId="4601" sId="1">
    <oc r="E79" t="inlineStr">
      <is>
        <t xml:space="preserve">хлеб пшеничный </t>
      </is>
    </oc>
    <nc r="E79"/>
  </rcc>
  <rcc rId="4602" sId="1">
    <oc r="F79">
      <v>30</v>
    </oc>
    <nc r="F79"/>
  </rcc>
  <rcc rId="4603" sId="1">
    <oc r="G79">
      <v>2</v>
    </oc>
    <nc r="G79"/>
  </rcc>
  <rcc rId="4604" sId="1">
    <oc r="H79">
      <v>3</v>
    </oc>
    <nc r="H79"/>
  </rcc>
  <rcc rId="4605" sId="1">
    <oc r="I79">
      <v>12</v>
    </oc>
    <nc r="I79"/>
  </rcc>
  <rcc rId="4606" sId="1">
    <oc r="J79">
      <v>99</v>
    </oc>
    <nc r="J79"/>
  </rcc>
  <rcc rId="4607" sId="1">
    <oc r="K79">
      <v>3</v>
    </oc>
    <nc r="K79"/>
  </rcc>
  <rcc rId="4608" sId="1">
    <oc r="E80" t="inlineStr">
      <is>
        <t>хлеб ржаной</t>
      </is>
    </oc>
    <nc r="E80"/>
  </rcc>
  <rcc rId="4609" sId="1">
    <oc r="F80">
      <v>20</v>
    </oc>
    <nc r="F80"/>
  </rcc>
  <rcc rId="4610" sId="1">
    <oc r="G80">
      <v>1</v>
    </oc>
    <nc r="G80"/>
  </rcc>
  <rcc rId="4611" sId="1">
    <oc r="H80">
      <v>0</v>
    </oc>
    <nc r="H80"/>
  </rcc>
  <rcc rId="4612" sId="1">
    <oc r="I80">
      <v>3</v>
    </oc>
    <nc r="I80"/>
  </rcc>
  <rcc rId="4613" sId="1">
    <oc r="J80">
      <v>26</v>
    </oc>
    <nc r="J80"/>
  </rcc>
  <rcc rId="4614" sId="1">
    <oc r="K80">
      <v>2</v>
    </oc>
    <nc r="K80"/>
  </rcc>
  <rcc rId="4615" sId="1">
    <oc r="E81" t="inlineStr">
      <is>
        <t>яблоки</t>
      </is>
    </oc>
    <nc r="E81"/>
  </rcc>
  <rcc rId="4616" sId="1">
    <oc r="F81">
      <v>100</v>
    </oc>
    <nc r="F81"/>
  </rcc>
  <rcc rId="4617" sId="1">
    <oc r="G81">
      <v>0.4</v>
    </oc>
    <nc r="G81"/>
  </rcc>
  <rcc rId="4618" sId="1">
    <oc r="H81">
      <v>0.3</v>
    </oc>
    <nc r="H81"/>
  </rcc>
  <rcc rId="4619" sId="1">
    <oc r="I81">
      <v>10</v>
    </oc>
    <nc r="I81"/>
  </rcc>
  <rcc rId="4620" sId="1">
    <oc r="J81">
      <v>47</v>
    </oc>
    <nc r="J81"/>
  </rcc>
  <rcc rId="4621" sId="1">
    <oc r="K81">
      <v>231</v>
    </oc>
    <nc r="K81"/>
  </rcc>
  <rcc rId="4622" sId="1">
    <oc r="E85" t="inlineStr">
      <is>
        <t>суп фасолевый</t>
      </is>
    </oc>
    <nc r="E85"/>
  </rcc>
  <rcc rId="4623" sId="1">
    <oc r="F85">
      <v>250</v>
    </oc>
    <nc r="F85"/>
  </rcc>
  <rcc rId="4624" sId="1">
    <oc r="G85">
      <v>2</v>
    </oc>
    <nc r="G85"/>
  </rcc>
  <rcc rId="4625" sId="1">
    <oc r="H85">
      <v>3</v>
    </oc>
    <nc r="H85"/>
  </rcc>
  <rcc rId="4626" sId="1">
    <oc r="I85">
      <v>5</v>
    </oc>
    <nc r="I85"/>
  </rcc>
  <rcc rId="4627" sId="1">
    <oc r="J85">
      <v>135</v>
    </oc>
    <nc r="J85"/>
  </rcc>
  <rcc rId="4628" sId="1">
    <oc r="K85">
      <v>39</v>
    </oc>
    <nc r="K85"/>
  </rcc>
  <rcc rId="4629" sId="1">
    <oc r="E86" t="inlineStr">
      <is>
        <t>пюре картофельное</t>
      </is>
    </oc>
    <nc r="E86"/>
  </rcc>
  <rcc rId="4630" sId="1">
    <oc r="F86">
      <v>105</v>
    </oc>
    <nc r="F86"/>
  </rcc>
  <rcc rId="4631" sId="1">
    <oc r="G86">
      <v>2</v>
    </oc>
    <nc r="G86"/>
  </rcc>
  <rcc rId="4632" sId="1">
    <oc r="H86">
      <v>1</v>
    </oc>
    <nc r="H86"/>
  </rcc>
  <rcc rId="4633" sId="1">
    <oc r="I86">
      <v>15</v>
    </oc>
    <nc r="I86"/>
  </rcc>
  <rcc rId="4634" sId="1">
    <oc r="J86">
      <v>121</v>
    </oc>
    <nc r="J86"/>
  </rcc>
  <rcc rId="4635" sId="1">
    <oc r="K86">
      <v>91</v>
    </oc>
    <nc r="K86"/>
  </rcc>
  <rcc rId="4636" sId="1">
    <oc r="E87" t="inlineStr">
      <is>
        <t>сок</t>
      </is>
    </oc>
    <nc r="E87"/>
  </rcc>
  <rcc rId="4637" sId="1">
    <oc r="F87">
      <v>100</v>
    </oc>
    <nc r="F87"/>
  </rcc>
  <rcc rId="4638" sId="1">
    <oc r="G87">
      <v>1</v>
    </oc>
    <nc r="G87"/>
  </rcc>
  <rcc rId="4639" sId="1">
    <oc r="H87">
      <v>0.2</v>
    </oc>
    <nc r="H87"/>
  </rcc>
  <rcc rId="4640" sId="1">
    <oc r="I87">
      <v>10</v>
    </oc>
    <nc r="I87"/>
  </rcc>
  <rcc rId="4641" sId="1">
    <oc r="J87">
      <v>52</v>
    </oc>
    <nc r="J87"/>
  </rcc>
  <rcc rId="4642" sId="1">
    <oc r="K87">
      <v>271</v>
    </oc>
    <nc r="K87"/>
  </rcc>
  <rcc rId="4643" sId="1">
    <oc r="E88" t="inlineStr">
      <is>
        <t xml:space="preserve">хлеб пшеничный </t>
      </is>
    </oc>
    <nc r="E88"/>
  </rcc>
  <rcc rId="4644" sId="1">
    <oc r="F88">
      <v>30</v>
    </oc>
    <nc r="F88"/>
  </rcc>
  <rcc rId="4645" sId="1">
    <oc r="G88">
      <v>2</v>
    </oc>
    <nc r="G88"/>
  </rcc>
  <rcc rId="4646" sId="1">
    <oc r="H88">
      <v>3</v>
    </oc>
    <nc r="H88"/>
  </rcc>
  <rcc rId="4647" sId="1">
    <oc r="I88">
      <v>12</v>
    </oc>
    <nc r="I88"/>
  </rcc>
  <rcc rId="4648" sId="1">
    <oc r="J88">
      <v>99</v>
    </oc>
    <nc r="J88"/>
  </rcc>
  <rcc rId="4649" sId="1">
    <oc r="K88">
      <v>3</v>
    </oc>
    <nc r="K88"/>
  </rcc>
  <rcc rId="4650" sId="1">
    <oc r="E89" t="inlineStr">
      <is>
        <t>хлеб ржаной</t>
      </is>
    </oc>
    <nc r="E89"/>
  </rcc>
  <rcc rId="4651" sId="1">
    <oc r="F89">
      <v>20</v>
    </oc>
    <nc r="F89"/>
  </rcc>
  <rcc rId="4652" sId="1">
    <oc r="G89">
      <v>1</v>
    </oc>
    <nc r="G89"/>
  </rcc>
  <rcc rId="4653" sId="1">
    <oc r="H89">
      <v>0</v>
    </oc>
    <nc r="H89"/>
  </rcc>
  <rcc rId="4654" sId="1">
    <oc r="I89">
      <v>3</v>
    </oc>
    <nc r="I89"/>
  </rcc>
  <rcc rId="4655" sId="1">
    <oc r="J89">
      <v>26</v>
    </oc>
    <nc r="J89"/>
  </rcc>
  <rcc rId="4656" sId="1">
    <oc r="K89">
      <v>2</v>
    </oc>
    <nc r="K89"/>
  </rcc>
  <rcc rId="4657" sId="1">
    <oc r="E90" t="inlineStr">
      <is>
        <t>яблоки</t>
      </is>
    </oc>
    <nc r="E90"/>
  </rcc>
  <rcc rId="4658" sId="1">
    <oc r="F90">
      <v>100</v>
    </oc>
    <nc r="F90"/>
  </rcc>
  <rcc rId="4659" sId="1">
    <oc r="G90">
      <v>0.4</v>
    </oc>
    <nc r="G90"/>
  </rcc>
  <rcc rId="4660" sId="1">
    <oc r="H90">
      <v>0.3</v>
    </oc>
    <nc r="H90"/>
  </rcc>
  <rcc rId="4661" sId="1">
    <oc r="I90">
      <v>10</v>
    </oc>
    <nc r="I90"/>
  </rcc>
  <rcc rId="4662" sId="1">
    <oc r="J90">
      <v>47</v>
    </oc>
    <nc r="J90"/>
  </rcc>
  <rcc rId="4663" sId="1">
    <oc r="K90">
      <v>231</v>
    </oc>
    <nc r="K90"/>
  </rcc>
  <rcc rId="4664" sId="1">
    <oc r="E94" t="inlineStr">
      <is>
        <t>каша молочная рисовая</t>
      </is>
    </oc>
    <nc r="E94"/>
  </rcc>
  <rcc rId="4665" sId="1">
    <oc r="F94">
      <v>200</v>
    </oc>
    <nc r="F94"/>
  </rcc>
  <rcc rId="4666" sId="1">
    <oc r="G94">
      <v>9</v>
    </oc>
    <nc r="G94"/>
  </rcc>
  <rcc rId="4667" sId="1">
    <oc r="H94">
      <v>11</v>
    </oc>
    <nc r="H94"/>
  </rcc>
  <rcc rId="4668" sId="1">
    <oc r="I94">
      <v>43</v>
    </oc>
    <nc r="I94"/>
  </rcc>
  <rcc rId="4669" sId="1">
    <oc r="J94">
      <v>227</v>
    </oc>
    <nc r="J94"/>
  </rcc>
  <rcc rId="4670" sId="1">
    <oc r="K94">
      <v>177</v>
    </oc>
    <nc r="K94"/>
  </rcc>
  <rcc rId="4671" sId="1">
    <oc r="E95" t="inlineStr">
      <is>
        <t>яйца вареные</t>
      </is>
    </oc>
    <nc r="E95"/>
  </rcc>
  <rcc rId="4672" sId="1">
    <oc r="F95">
      <v>40</v>
    </oc>
    <nc r="F95"/>
  </rcc>
  <rcc rId="4673" sId="1">
    <oc r="G95">
      <v>5</v>
    </oc>
    <nc r="G95"/>
  </rcc>
  <rcc rId="4674" sId="1">
    <oc r="H95">
      <v>5</v>
    </oc>
    <nc r="H95"/>
  </rcc>
  <rcc rId="4675" sId="1">
    <oc r="I95">
      <v>0</v>
    </oc>
    <nc r="I95"/>
  </rcc>
  <rcc rId="4676" sId="1">
    <oc r="J95">
      <v>63</v>
    </oc>
    <nc r="J95"/>
  </rcc>
  <rcc rId="4677" sId="1">
    <oc r="K95">
      <v>143</v>
    </oc>
    <nc r="K95"/>
  </rcc>
  <rcc rId="4678" sId="1">
    <oc r="E96" t="inlineStr">
      <is>
        <t>какао с молоком</t>
      </is>
    </oc>
    <nc r="E96"/>
  </rcc>
  <rcc rId="4679" sId="1">
    <oc r="F96">
      <v>200</v>
    </oc>
    <nc r="F96"/>
  </rcc>
  <rcc rId="4680" sId="1">
    <oc r="G96">
      <v>4</v>
    </oc>
    <nc r="G96"/>
  </rcc>
  <rcc rId="4681" sId="1">
    <oc r="H96">
      <v>5</v>
    </oc>
    <nc r="H96"/>
  </rcc>
  <rcc rId="4682" sId="1">
    <oc r="I96">
      <v>8</v>
    </oc>
    <nc r="I96"/>
  </rcc>
  <rcc rId="4683" sId="1">
    <oc r="J96">
      <v>123</v>
    </oc>
    <nc r="J96"/>
  </rcc>
  <rcc rId="4684" sId="1">
    <oc r="K96">
      <v>266</v>
    </oc>
    <nc r="K96"/>
  </rcc>
  <rcc rId="4685" sId="1">
    <oc r="E97" t="inlineStr">
      <is>
        <t>бутерброд с сыром</t>
      </is>
    </oc>
    <nc r="E97"/>
  </rcc>
  <rcc rId="4686" sId="1">
    <oc r="F97">
      <v>35</v>
    </oc>
    <nc r="F97"/>
  </rcc>
  <rcc rId="4687" sId="1">
    <oc r="G97">
      <v>2</v>
    </oc>
    <nc r="G97"/>
  </rcc>
  <rcc rId="4688" sId="1">
    <oc r="H97">
      <v>4</v>
    </oc>
    <nc r="H97"/>
  </rcc>
  <rcc rId="4689" sId="1">
    <oc r="I97">
      <v>15</v>
    </oc>
    <nc r="I97"/>
  </rcc>
  <rcc rId="4690" sId="1">
    <oc r="J97">
      <v>115</v>
    </oc>
    <nc r="J97"/>
  </rcc>
  <rcc rId="4691" sId="1">
    <oc r="K97">
      <v>1</v>
    </oc>
    <nc r="K97"/>
  </rcc>
  <rcc rId="4692" sId="1">
    <oc r="E98" t="inlineStr">
      <is>
        <t>яблоки</t>
      </is>
    </oc>
    <nc r="E98"/>
  </rcc>
  <rcc rId="4693" sId="1">
    <oc r="F98">
      <v>100</v>
    </oc>
    <nc r="F98"/>
  </rcc>
  <rcc rId="4694" sId="1">
    <oc r="G98">
      <v>0.4</v>
    </oc>
    <nc r="G98"/>
  </rcc>
  <rcc rId="4695" sId="1">
    <oc r="H98">
      <v>0.3</v>
    </oc>
    <nc r="H98"/>
  </rcc>
  <rcc rId="4696" sId="1">
    <oc r="I98">
      <v>10</v>
    </oc>
    <nc r="I98"/>
  </rcc>
  <rcc rId="4697" sId="1">
    <oc r="J98">
      <v>47</v>
    </oc>
    <nc r="J98"/>
  </rcc>
  <rcc rId="4698" sId="1">
    <oc r="K98">
      <v>231</v>
    </oc>
    <nc r="K98"/>
  </rcc>
  <rcc rId="4699" sId="1">
    <oc r="E99" t="inlineStr">
      <is>
        <t>пряники</t>
      </is>
    </oc>
    <nc r="E99"/>
  </rcc>
  <rcc rId="4700" sId="1">
    <oc r="F99">
      <v>100</v>
    </oc>
    <nc r="F99"/>
  </rcc>
  <rcc rId="4701" sId="1">
    <oc r="G99">
      <v>6.8</v>
    </oc>
    <nc r="G99"/>
  </rcc>
  <rcc rId="4702" sId="1">
    <oc r="H99">
      <v>18.5</v>
    </oc>
    <nc r="H99"/>
  </rcc>
  <rcc rId="4703" sId="1">
    <oc r="I99">
      <v>65.400000000000006</v>
    </oc>
    <nc r="I99"/>
  </rcc>
  <rcc rId="4704" sId="1">
    <oc r="J99">
      <v>400</v>
    </oc>
    <nc r="J99"/>
  </rcc>
  <rcc rId="4705" sId="1">
    <oc r="E104" t="inlineStr">
      <is>
        <t>суп перловый</t>
      </is>
    </oc>
    <nc r="E104"/>
  </rcc>
  <rcc rId="4706" sId="1">
    <oc r="F104">
      <v>250</v>
    </oc>
    <nc r="F104"/>
  </rcc>
  <rcc rId="4707" sId="1">
    <oc r="G104">
      <v>2</v>
    </oc>
    <nc r="G104"/>
  </rcc>
  <rcc rId="4708" sId="1">
    <oc r="H104">
      <v>3</v>
    </oc>
    <nc r="H104"/>
  </rcc>
  <rcc rId="4709" sId="1">
    <oc r="I104">
      <v>5</v>
    </oc>
    <nc r="I104"/>
  </rcc>
  <rcc rId="4710" sId="1">
    <oc r="J104">
      <v>135</v>
    </oc>
    <nc r="J104"/>
  </rcc>
  <rcc rId="4711" sId="1">
    <oc r="K104" t="inlineStr">
      <is>
        <t>39.02</t>
      </is>
    </oc>
    <nc r="K104"/>
  </rcc>
  <rcc rId="4712" sId="1">
    <oc r="E105" t="inlineStr">
      <is>
        <t>плов</t>
      </is>
    </oc>
    <nc r="E105"/>
  </rcc>
  <rcc rId="4713" sId="1">
    <oc r="F105">
      <v>180</v>
    </oc>
    <nc r="F105"/>
  </rcc>
  <rcc rId="4714" sId="1">
    <oc r="G105">
      <v>15</v>
    </oc>
    <nc r="G105"/>
  </rcc>
  <rcc rId="4715" sId="1">
    <oc r="H105">
      <v>21</v>
    </oc>
    <nc r="H105"/>
  </rcc>
  <rcc rId="4716" sId="1">
    <oc r="I105">
      <v>30</v>
    </oc>
    <nc r="I105"/>
  </rcc>
  <rcc rId="4717" sId="1">
    <oc r="J105">
      <v>214</v>
    </oc>
    <nc r="J105"/>
  </rcc>
  <rcc rId="4718" sId="1">
    <oc r="K105">
      <v>304</v>
    </oc>
    <nc r="K105"/>
  </rcc>
  <rcc rId="4719" sId="1">
    <oc r="E106" t="inlineStr">
      <is>
        <t>компот из сухофруктов</t>
      </is>
    </oc>
    <nc r="E106"/>
  </rcc>
  <rcc rId="4720" sId="1">
    <oc r="F106">
      <v>200</v>
    </oc>
    <nc r="F106"/>
  </rcc>
  <rcc rId="4721" sId="1">
    <oc r="G106">
      <v>1</v>
    </oc>
    <nc r="G106"/>
  </rcc>
  <rcc rId="4722" sId="1">
    <oc r="H106">
      <v>0</v>
    </oc>
    <nc r="H106"/>
  </rcc>
  <rcc rId="4723" sId="1">
    <oc r="I106">
      <v>31</v>
    </oc>
    <nc r="I106"/>
  </rcc>
  <rcc rId="4724" sId="1">
    <oc r="J106">
      <v>130</v>
    </oc>
    <nc r="J106"/>
  </rcc>
  <rcc rId="4725" sId="1">
    <oc r="K106">
      <v>241</v>
    </oc>
    <nc r="K106"/>
  </rcc>
  <rcc rId="4726" sId="1">
    <oc r="E107" t="inlineStr">
      <is>
        <t xml:space="preserve">хлеб пшеничный </t>
      </is>
    </oc>
    <nc r="E107"/>
  </rcc>
  <rcc rId="4727" sId="1">
    <oc r="F107">
      <v>30</v>
    </oc>
    <nc r="F107"/>
  </rcc>
  <rcc rId="4728" sId="1">
    <oc r="G107">
      <v>2</v>
    </oc>
    <nc r="G107"/>
  </rcc>
  <rcc rId="4729" sId="1">
    <oc r="H107">
      <v>3</v>
    </oc>
    <nc r="H107"/>
  </rcc>
  <rcc rId="4730" sId="1">
    <oc r="I107">
      <v>12</v>
    </oc>
    <nc r="I107"/>
  </rcc>
  <rcc rId="4731" sId="1">
    <oc r="J107">
      <v>99</v>
    </oc>
    <nc r="J107"/>
  </rcc>
  <rcc rId="4732" sId="1">
    <oc r="K107">
      <v>3</v>
    </oc>
    <nc r="K107"/>
  </rcc>
  <rcc rId="4733" sId="1">
    <oc r="E108" t="inlineStr">
      <is>
        <t>хлеб ржаной</t>
      </is>
    </oc>
    <nc r="E108"/>
  </rcc>
  <rcc rId="4734" sId="1">
    <oc r="F108">
      <v>20</v>
    </oc>
    <nc r="F108"/>
  </rcc>
  <rcc rId="4735" sId="1">
    <oc r="G108">
      <v>1</v>
    </oc>
    <nc r="G108"/>
  </rcc>
  <rcc rId="4736" sId="1">
    <oc r="H108">
      <v>0</v>
    </oc>
    <nc r="H108"/>
  </rcc>
  <rcc rId="4737" sId="1">
    <oc r="I108">
      <v>3</v>
    </oc>
    <nc r="I108"/>
  </rcc>
  <rcc rId="4738" sId="1">
    <oc r="J108">
      <v>26</v>
    </oc>
    <nc r="J108"/>
  </rcc>
  <rcc rId="4739" sId="1">
    <oc r="K108">
      <v>2</v>
    </oc>
    <nc r="K108"/>
  </rcc>
  <rcc rId="4740" sId="1">
    <oc r="E109" t="inlineStr">
      <is>
        <t>яблоки</t>
      </is>
    </oc>
    <nc r="E109"/>
  </rcc>
  <rcc rId="4741" sId="1">
    <oc r="F109">
      <v>100</v>
    </oc>
    <nc r="F109"/>
  </rcc>
  <rcc rId="4742" sId="1">
    <oc r="G109">
      <v>0.4</v>
    </oc>
    <nc r="G109"/>
  </rcc>
  <rcc rId="4743" sId="1">
    <oc r="H109">
      <v>0.3</v>
    </oc>
    <nc r="H109"/>
  </rcc>
  <rcc rId="4744" sId="1">
    <oc r="I109">
      <v>10</v>
    </oc>
    <nc r="I109"/>
  </rcc>
  <rcc rId="4745" sId="1">
    <oc r="J109">
      <v>47</v>
    </oc>
    <nc r="J109"/>
  </rcc>
  <rcc rId="4746" sId="1">
    <oc r="K109">
      <v>231</v>
    </oc>
    <nc r="K109"/>
  </rcc>
  <rcc rId="4747" sId="1">
    <oc r="E113" t="inlineStr">
      <is>
        <t>манная каша</t>
      </is>
    </oc>
    <nc r="E113"/>
  </rcc>
  <rcc rId="4748" sId="1">
    <oc r="F113">
      <v>150</v>
    </oc>
    <nc r="F113"/>
  </rcc>
  <rcc rId="4749" sId="1">
    <oc r="G113">
      <v>5</v>
    </oc>
    <nc r="G113"/>
  </rcc>
  <rcc rId="4750" sId="1">
    <oc r="H113">
      <v>6</v>
    </oc>
    <nc r="H113"/>
  </rcc>
  <rcc rId="4751" sId="1">
    <oc r="I113">
      <v>4</v>
    </oc>
    <nc r="I113"/>
  </rcc>
  <rcc rId="4752" sId="1">
    <oc r="J113">
      <v>141</v>
    </oc>
    <nc r="J113"/>
  </rcc>
  <rcc rId="4753" sId="1">
    <oc r="K113" t="inlineStr">
      <is>
        <t>70.61</t>
      </is>
    </oc>
    <nc r="K113"/>
  </rcc>
  <rcc rId="4754" sId="1">
    <oc r="E115" t="inlineStr">
      <is>
        <t>компот из яблок</t>
      </is>
    </oc>
    <nc r="E115"/>
  </rcc>
  <rcc rId="4755" sId="1">
    <oc r="F115">
      <v>200</v>
    </oc>
    <nc r="F115"/>
  </rcc>
  <rcc rId="4756" sId="1">
    <oc r="G115" t="inlineStr">
      <is>
        <t>0.4</t>
      </is>
    </oc>
    <nc r="G115"/>
  </rcc>
  <rcc rId="4757" sId="1">
    <oc r="H115" t="inlineStr">
      <is>
        <t>0.3</t>
      </is>
    </oc>
    <nc r="H115"/>
  </rcc>
  <rcc rId="4758" sId="1">
    <oc r="I115">
      <v>28</v>
    </oc>
    <nc r="I115"/>
  </rcc>
  <rcc rId="4759" sId="1">
    <oc r="J115">
      <v>114</v>
    </oc>
    <nc r="J115"/>
  </rcc>
  <rcc rId="4760" sId="1">
    <oc r="K115">
      <v>236</v>
    </oc>
    <nc r="K115"/>
  </rcc>
  <rcc rId="4761" sId="1">
    <oc r="E116" t="inlineStr">
      <is>
        <t>бутерброд с сыром</t>
      </is>
    </oc>
    <nc r="E116"/>
  </rcc>
  <rcc rId="4762" sId="1">
    <oc r="F116">
      <v>35</v>
    </oc>
    <nc r="F116"/>
  </rcc>
  <rcc rId="4763" sId="1">
    <oc r="G116">
      <v>2</v>
    </oc>
    <nc r="G116"/>
  </rcc>
  <rcc rId="4764" sId="1">
    <oc r="H116">
      <v>4</v>
    </oc>
    <nc r="H116"/>
  </rcc>
  <rcc rId="4765" sId="1">
    <oc r="I116">
      <v>15</v>
    </oc>
    <nc r="I116"/>
  </rcc>
  <rcc rId="4766" sId="1">
    <oc r="J116">
      <v>115</v>
    </oc>
    <nc r="J116"/>
  </rcc>
  <rcc rId="4767" sId="1">
    <oc r="K116">
      <v>1</v>
    </oc>
    <nc r="K116"/>
  </rcc>
  <rcc rId="4768" sId="1">
    <oc r="E117" t="inlineStr">
      <is>
        <t>хлеб ржаной</t>
      </is>
    </oc>
    <nc r="E117"/>
  </rcc>
  <rcc rId="4769" sId="1">
    <oc r="F117">
      <v>20</v>
    </oc>
    <nc r="F117"/>
  </rcc>
  <rcc rId="4770" sId="1">
    <oc r="G117">
      <v>1</v>
    </oc>
    <nc r="G117"/>
  </rcc>
  <rcc rId="4771" sId="1">
    <oc r="H117">
      <v>0</v>
    </oc>
    <nc r="H117"/>
  </rcc>
  <rcc rId="4772" sId="1">
    <oc r="I117">
      <v>3</v>
    </oc>
    <nc r="I117"/>
  </rcc>
  <rcc rId="4773" sId="1">
    <oc r="J117">
      <v>26</v>
    </oc>
    <nc r="J117"/>
  </rcc>
  <rcc rId="4774" sId="1">
    <oc r="K117">
      <v>2</v>
    </oc>
    <nc r="K117"/>
  </rcc>
  <rcc rId="4775" sId="1">
    <oc r="E118" t="inlineStr">
      <is>
        <t>вафли</t>
      </is>
    </oc>
    <nc r="E118"/>
  </rcc>
  <rcc rId="4776" sId="1">
    <oc r="E121" t="inlineStr">
      <is>
        <t>компот из яблок</t>
      </is>
    </oc>
    <nc r="E121"/>
  </rcc>
  <rcc rId="4777" sId="1">
    <oc r="F121">
      <v>200</v>
    </oc>
    <nc r="F121"/>
  </rcc>
  <rcc rId="4778" sId="1">
    <oc r="G121" t="inlineStr">
      <is>
        <t>0.4</t>
      </is>
    </oc>
    <nc r="G121"/>
  </rcc>
  <rcc rId="4779" sId="1">
    <oc r="H121" t="inlineStr">
      <is>
        <t>0.3</t>
      </is>
    </oc>
    <nc r="H121"/>
  </rcc>
  <rcc rId="4780" sId="1">
    <oc r="I121">
      <v>28</v>
    </oc>
    <nc r="I121"/>
  </rcc>
  <rcc rId="4781" sId="1">
    <oc r="J121">
      <v>114</v>
    </oc>
    <nc r="J121"/>
  </rcc>
  <rcc rId="4782" sId="1">
    <oc r="K121">
      <v>236</v>
    </oc>
    <nc r="K121"/>
  </rcc>
  <rcc rId="4783" sId="1">
    <oc r="E122" t="inlineStr">
      <is>
        <t>суп рисовый</t>
      </is>
    </oc>
    <nc r="E122"/>
  </rcc>
  <rcc rId="4784" sId="1">
    <oc r="F122">
      <v>250</v>
    </oc>
    <nc r="F122"/>
  </rcc>
  <rcc rId="4785" sId="1">
    <oc r="G122">
      <v>5</v>
    </oc>
    <nc r="G122"/>
  </rcc>
  <rcc rId="4786" sId="1">
    <oc r="H122">
      <v>7</v>
    </oc>
    <nc r="H122"/>
  </rcc>
  <rcc rId="4787" sId="1">
    <oc r="I122">
      <v>12</v>
    </oc>
    <nc r="I122"/>
  </rcc>
  <rcc rId="4788" sId="1">
    <oc r="J122">
      <v>140</v>
    </oc>
    <nc r="J122"/>
  </rcc>
  <rcc rId="4789" sId="1">
    <oc r="K122">
      <v>52</v>
    </oc>
    <nc r="K122"/>
  </rcc>
  <rcc rId="4790" sId="1">
    <oc r="E123" t="inlineStr">
      <is>
        <t>пюре</t>
      </is>
    </oc>
    <nc r="E123"/>
  </rcc>
  <rcc rId="4791" sId="1">
    <oc r="F123">
      <v>105</v>
    </oc>
    <nc r="F123"/>
  </rcc>
  <rcc rId="4792" sId="1">
    <oc r="G123">
      <v>2</v>
    </oc>
    <nc r="G123"/>
  </rcc>
  <rcc rId="4793" sId="1">
    <oc r="H123">
      <v>1</v>
    </oc>
    <nc r="H123"/>
  </rcc>
  <rcc rId="4794" sId="1">
    <oc r="I123">
      <v>15</v>
    </oc>
    <nc r="I123"/>
  </rcc>
  <rcc rId="4795" sId="1">
    <oc r="J123">
      <v>121</v>
    </oc>
    <nc r="J123"/>
  </rcc>
  <rcc rId="4796" sId="1">
    <oc r="K123">
      <v>91</v>
    </oc>
    <nc r="K123"/>
  </rcc>
  <rcc rId="4797" sId="1">
    <oc r="E124" t="inlineStr">
      <is>
        <t>гуляш из курицы</t>
      </is>
    </oc>
    <nc r="E124"/>
  </rcc>
  <rcc rId="4798" sId="1">
    <oc r="E125" t="inlineStr">
      <is>
        <t xml:space="preserve">хлеб пшеничный </t>
      </is>
    </oc>
    <nc r="E125"/>
  </rcc>
  <rcc rId="4799" sId="1">
    <oc r="F125">
      <v>30</v>
    </oc>
    <nc r="F125"/>
  </rcc>
  <rcc rId="4800" sId="1">
    <oc r="G125">
      <v>2</v>
    </oc>
    <nc r="G125"/>
  </rcc>
  <rcc rId="4801" sId="1">
    <oc r="H125">
      <v>3</v>
    </oc>
    <nc r="H125"/>
  </rcc>
  <rcc rId="4802" sId="1">
    <oc r="I125">
      <v>12</v>
    </oc>
    <nc r="I125"/>
  </rcc>
  <rcc rId="4803" sId="1">
    <oc r="J125">
      <v>99</v>
    </oc>
    <nc r="J125"/>
  </rcc>
  <rcc rId="4804" sId="1">
    <oc r="K125">
      <v>3</v>
    </oc>
    <nc r="K125"/>
  </rcc>
  <rcc rId="4805" sId="1">
    <oc r="E126" t="inlineStr">
      <is>
        <t>хлеб ржаной</t>
      </is>
    </oc>
    <nc r="E126"/>
  </rcc>
  <rcc rId="4806" sId="1">
    <oc r="F126">
      <v>20</v>
    </oc>
    <nc r="F126"/>
  </rcc>
  <rcc rId="4807" sId="1">
    <oc r="G126">
      <v>1</v>
    </oc>
    <nc r="G126"/>
  </rcc>
  <rcc rId="4808" sId="1">
    <oc r="H126">
      <v>0</v>
    </oc>
    <nc r="H126"/>
  </rcc>
  <rcc rId="4809" sId="1">
    <oc r="I126">
      <v>3</v>
    </oc>
    <nc r="I126"/>
  </rcc>
  <rcc rId="4810" sId="1">
    <oc r="J126">
      <v>26</v>
    </oc>
    <nc r="J126"/>
  </rcc>
  <rcc rId="4811" sId="1">
    <oc r="K126">
      <v>2</v>
    </oc>
    <nc r="K126"/>
  </rcc>
  <rcc rId="4812" sId="1">
    <oc r="E127" t="inlineStr">
      <is>
        <t>вафли</t>
      </is>
    </oc>
    <nc r="E127"/>
  </rcc>
  <rcc rId="4813" sId="1">
    <oc r="E131" t="inlineStr">
      <is>
        <t>гречка</t>
      </is>
    </oc>
    <nc r="E131"/>
  </rcc>
  <rcc rId="4814" sId="1">
    <oc r="F131">
      <v>100</v>
    </oc>
    <nc r="F131"/>
  </rcc>
  <rcc rId="4815" sId="1">
    <oc r="G131">
      <v>6</v>
    </oc>
    <nc r="G131"/>
  </rcc>
  <rcc rId="4816" sId="1">
    <oc r="H131">
      <v>4</v>
    </oc>
    <nc r="H131"/>
  </rcc>
  <rcc rId="4817" sId="1">
    <oc r="I131">
      <v>20</v>
    </oc>
    <nc r="I131"/>
  </rcc>
  <rcc rId="4818" sId="1">
    <oc r="J131">
      <v>162</v>
    </oc>
    <nc r="J131"/>
  </rcc>
  <rcc rId="4819" sId="1">
    <oc r="K131">
      <v>114</v>
    </oc>
    <nc r="K131"/>
  </rcc>
  <rcc rId="4820" sId="1">
    <oc r="E132" t="inlineStr">
      <is>
        <t>гуляш из курицы</t>
      </is>
    </oc>
    <nc r="E132"/>
  </rcc>
  <rcc rId="4821" sId="1">
    <oc r="F132">
      <v>90</v>
    </oc>
    <nc r="F132"/>
  </rcc>
  <rcc rId="4822" sId="1">
    <oc r="G132">
      <v>14</v>
    </oc>
    <nc r="G132"/>
  </rcc>
  <rcc rId="4823" sId="1">
    <oc r="H132">
      <v>17</v>
    </oc>
    <nc r="H132"/>
  </rcc>
  <rcc rId="4824" sId="1">
    <oc r="I132">
      <v>7</v>
    </oc>
    <nc r="I132"/>
  </rcc>
  <rcc rId="4825" sId="1">
    <oc r="J132">
      <v>168</v>
    </oc>
    <nc r="J132"/>
  </rcc>
  <rcc rId="4826" sId="1">
    <oc r="K132">
      <v>56</v>
    </oc>
    <nc r="K132"/>
  </rcc>
  <rcc rId="4827" sId="1">
    <oc r="E133" t="inlineStr">
      <is>
        <t>компот из яблок</t>
      </is>
    </oc>
    <nc r="E133"/>
  </rcc>
  <rcc rId="4828" sId="1">
    <oc r="F133">
      <v>200</v>
    </oc>
    <nc r="F133"/>
  </rcc>
  <rcc rId="4829" sId="1">
    <oc r="G133" t="inlineStr">
      <is>
        <t>0.4</t>
      </is>
    </oc>
    <nc r="G133"/>
  </rcc>
  <rcc rId="4830" sId="1">
    <oc r="H133" t="inlineStr">
      <is>
        <t>0.3</t>
      </is>
    </oc>
    <nc r="H133"/>
  </rcc>
  <rcc rId="4831" sId="1">
    <oc r="I133">
      <v>28</v>
    </oc>
    <nc r="I133"/>
  </rcc>
  <rcc rId="4832" sId="1">
    <oc r="J133">
      <v>114</v>
    </oc>
    <nc r="J133"/>
  </rcc>
  <rcc rId="4833" sId="1">
    <oc r="K133">
      <v>236</v>
    </oc>
    <nc r="K133"/>
  </rcc>
  <rcc rId="4834" sId="1">
    <oc r="E134" t="inlineStr">
      <is>
        <t xml:space="preserve">хлеб пшеничный </t>
      </is>
    </oc>
    <nc r="E134"/>
  </rcc>
  <rcc rId="4835" sId="1">
    <oc r="F134">
      <v>30</v>
    </oc>
    <nc r="F134"/>
  </rcc>
  <rcc rId="4836" sId="1">
    <oc r="G134">
      <v>2</v>
    </oc>
    <nc r="G134"/>
  </rcc>
  <rcc rId="4837" sId="1">
    <oc r="H134">
      <v>3</v>
    </oc>
    <nc r="H134"/>
  </rcc>
  <rcc rId="4838" sId="1">
    <oc r="I134">
      <v>12</v>
    </oc>
    <nc r="I134"/>
  </rcc>
  <rcc rId="4839" sId="1">
    <oc r="J134">
      <v>99</v>
    </oc>
    <nc r="J134"/>
  </rcc>
  <rcc rId="4840" sId="1">
    <oc r="K134">
      <v>3</v>
    </oc>
    <nc r="K134"/>
  </rcc>
  <rcc rId="4841" sId="1">
    <oc r="E135" t="inlineStr">
      <is>
        <t>хлеб ржаной</t>
      </is>
    </oc>
    <nc r="E135"/>
  </rcc>
  <rcc rId="4842" sId="1">
    <oc r="F135">
      <v>20</v>
    </oc>
    <nc r="F135"/>
  </rcc>
  <rcc rId="4843" sId="1">
    <oc r="G135">
      <v>1</v>
    </oc>
    <nc r="G135"/>
  </rcc>
  <rcc rId="4844" sId="1">
    <oc r="H135">
      <v>0</v>
    </oc>
    <nc r="H135"/>
  </rcc>
  <rcc rId="4845" sId="1">
    <oc r="I135">
      <v>3</v>
    </oc>
    <nc r="I135"/>
  </rcc>
  <rcc rId="4846" sId="1">
    <oc r="J135">
      <v>26</v>
    </oc>
    <nc r="J135"/>
  </rcc>
  <rcc rId="4847" sId="1">
    <oc r="K135">
      <v>2</v>
    </oc>
    <nc r="K135"/>
  </rcc>
  <rcc rId="4848" sId="1">
    <oc r="E136" t="inlineStr">
      <is>
        <t>йогурт</t>
      </is>
    </oc>
    <nc r="E136"/>
  </rcc>
  <rcc rId="4849" sId="1">
    <oc r="F136">
      <v>95</v>
    </oc>
    <nc r="F136"/>
  </rcc>
  <rcc rId="4850" sId="1">
    <oc r="G136">
      <v>2.4</v>
    </oc>
    <nc r="G136"/>
  </rcc>
  <rcc rId="4851" sId="1">
    <oc r="H136">
      <v>4.7</v>
    </oc>
    <nc r="H136"/>
  </rcc>
  <rcc rId="4852" sId="1">
    <oc r="I136">
      <v>13.8</v>
    </oc>
    <nc r="I136"/>
  </rcc>
  <rcc rId="4853" sId="1">
    <oc r="J136">
      <v>110</v>
    </oc>
    <nc r="J136"/>
  </rcc>
  <rcc rId="4854" sId="1">
    <oc r="K136" t="inlineStr">
      <is>
        <t>0.06</t>
      </is>
    </oc>
    <nc r="K136"/>
  </rcc>
  <rcc rId="4855" sId="1">
    <oc r="E139" t="inlineStr">
      <is>
        <t>компот из яблок</t>
      </is>
    </oc>
    <nc r="E139"/>
  </rcc>
  <rcc rId="4856" sId="1">
    <oc r="F139">
      <v>200</v>
    </oc>
    <nc r="F139"/>
  </rcc>
  <rcc rId="4857" sId="1">
    <oc r="G139" t="inlineStr">
      <is>
        <t>0.4</t>
      </is>
    </oc>
    <nc r="G139"/>
  </rcc>
  <rcc rId="4858" sId="1">
    <oc r="H139" t="inlineStr">
      <is>
        <t>0.3</t>
      </is>
    </oc>
    <nc r="H139"/>
  </rcc>
  <rcc rId="4859" sId="1">
    <oc r="I139">
      <v>28</v>
    </oc>
    <nc r="I139"/>
  </rcc>
  <rcc rId="4860" sId="1">
    <oc r="J139">
      <v>114</v>
    </oc>
    <nc r="J139"/>
  </rcc>
  <rcc rId="4861" sId="1">
    <oc r="K139">
      <v>236</v>
    </oc>
    <nc r="K139"/>
  </rcc>
  <rcc rId="4862" sId="1">
    <oc r="E140" t="inlineStr">
      <is>
        <t>суп чечевичный</t>
      </is>
    </oc>
    <nc r="E140"/>
  </rcc>
  <rcc rId="4863" sId="1">
    <oc r="F140">
      <v>250</v>
    </oc>
    <nc r="F140"/>
  </rcc>
  <rcc rId="4864" sId="1">
    <oc r="G140">
      <v>2</v>
    </oc>
    <nc r="G140"/>
  </rcc>
  <rcc rId="4865" sId="1">
    <oc r="H140">
      <v>3</v>
    </oc>
    <nc r="H140"/>
  </rcc>
  <rcc rId="4866" sId="1">
    <oc r="I140">
      <v>5</v>
    </oc>
    <nc r="I140"/>
  </rcc>
  <rcc rId="4867" sId="1">
    <oc r="J140">
      <v>127</v>
    </oc>
    <nc r="J140"/>
  </rcc>
  <rcc rId="4868" sId="1">
    <oc r="K140" t="inlineStr">
      <is>
        <t>39.1</t>
      </is>
    </oc>
    <nc r="K140"/>
  </rcc>
  <rcc rId="4869" sId="1">
    <oc r="E141" t="inlineStr">
      <is>
        <t xml:space="preserve">пюре </t>
      </is>
    </oc>
    <nc r="E141"/>
  </rcc>
  <rcc rId="4870" sId="1">
    <oc r="F141">
      <v>105</v>
    </oc>
    <nc r="F141"/>
  </rcc>
  <rcc rId="4871" sId="1">
    <oc r="G141">
      <v>2</v>
    </oc>
    <nc r="G141"/>
  </rcc>
  <rcc rId="4872" sId="1">
    <oc r="H141">
      <v>1</v>
    </oc>
    <nc r="H141"/>
  </rcc>
  <rcc rId="4873" sId="1">
    <oc r="I141">
      <v>15</v>
    </oc>
    <nc r="I141"/>
  </rcc>
  <rcc rId="4874" sId="1">
    <oc r="J141">
      <v>121</v>
    </oc>
    <nc r="J141"/>
  </rcc>
  <rcc rId="4875" sId="1">
    <oc r="K141">
      <v>91</v>
    </oc>
    <nc r="K141"/>
  </rcc>
  <rcc rId="4876" sId="1">
    <oc r="E142" t="inlineStr">
      <is>
        <t>котлеты</t>
      </is>
    </oc>
    <nc r="E142"/>
  </rcc>
  <rcc rId="4877" sId="1">
    <oc r="F142">
      <v>80</v>
    </oc>
    <nc r="F142"/>
  </rcc>
  <rcc rId="4878" sId="1">
    <oc r="G142">
      <v>5</v>
    </oc>
    <nc r="G142"/>
  </rcc>
  <rcc rId="4879" sId="1">
    <oc r="H142">
      <v>6</v>
    </oc>
    <nc r="H142"/>
  </rcc>
  <rcc rId="4880" sId="1">
    <oc r="I142">
      <v>4</v>
    </oc>
    <nc r="I142"/>
  </rcc>
  <rcc rId="4881" sId="1">
    <oc r="J142">
      <v>141</v>
    </oc>
    <nc r="J142"/>
  </rcc>
  <rcc rId="4882" sId="1">
    <oc r="K142">
      <v>282</v>
    </oc>
    <nc r="K142"/>
  </rcc>
  <rcc rId="4883" sId="1">
    <oc r="E143" t="inlineStr">
      <is>
        <t xml:space="preserve">хлеб пшеничный </t>
      </is>
    </oc>
    <nc r="E143"/>
  </rcc>
  <rcc rId="4884" sId="1">
    <oc r="F143">
      <v>30</v>
    </oc>
    <nc r="F143"/>
  </rcc>
  <rcc rId="4885" sId="1">
    <oc r="G143">
      <v>2</v>
    </oc>
    <nc r="G143"/>
  </rcc>
  <rcc rId="4886" sId="1">
    <oc r="H143">
      <v>3</v>
    </oc>
    <nc r="H143"/>
  </rcc>
  <rcc rId="4887" sId="1">
    <oc r="I143">
      <v>12</v>
    </oc>
    <nc r="I143"/>
  </rcc>
  <rcc rId="4888" sId="1">
    <oc r="J143">
      <v>99</v>
    </oc>
    <nc r="J143"/>
  </rcc>
  <rcc rId="4889" sId="1">
    <oc r="K143">
      <v>3</v>
    </oc>
    <nc r="K143"/>
  </rcc>
  <rcc rId="4890" sId="1">
    <oc r="E144" t="inlineStr">
      <is>
        <t>хлеб ржаной</t>
      </is>
    </oc>
    <nc r="E144"/>
  </rcc>
  <rcc rId="4891" sId="1">
    <oc r="F144">
      <v>20</v>
    </oc>
    <nc r="F144"/>
  </rcc>
  <rcc rId="4892" sId="1">
    <oc r="G144">
      <v>1</v>
    </oc>
    <nc r="G144"/>
  </rcc>
  <rcc rId="4893" sId="1">
    <oc r="H144">
      <v>0</v>
    </oc>
    <nc r="H144"/>
  </rcc>
  <rcc rId="4894" sId="1">
    <oc r="I144">
      <v>3</v>
    </oc>
    <nc r="I144"/>
  </rcc>
  <rcc rId="4895" sId="1">
    <oc r="J144">
      <v>26</v>
    </oc>
    <nc r="J144"/>
  </rcc>
  <rcc rId="4896" sId="1">
    <oc r="K144">
      <v>2</v>
    </oc>
    <nc r="K144"/>
  </rcc>
  <rcc rId="4897" sId="1">
    <oc r="E145" t="inlineStr">
      <is>
        <t>йогурт</t>
      </is>
    </oc>
    <nc r="E145"/>
  </rcc>
  <rcc rId="4898" sId="1">
    <oc r="F145">
      <v>95</v>
    </oc>
    <nc r="F145"/>
  </rcc>
  <rcc rId="4899" sId="1">
    <oc r="G145">
      <v>2.4</v>
    </oc>
    <nc r="G145"/>
  </rcc>
  <rcc rId="4900" sId="1">
    <oc r="H145">
      <v>4.7</v>
    </oc>
    <nc r="H145"/>
  </rcc>
  <rcc rId="4901" sId="1">
    <oc r="I145">
      <v>13.8</v>
    </oc>
    <nc r="I145"/>
  </rcc>
  <rcc rId="4902" sId="1">
    <oc r="J145">
      <v>110</v>
    </oc>
    <nc r="J145"/>
  </rcc>
  <rcc rId="4903" sId="1">
    <oc r="K145" t="inlineStr">
      <is>
        <t>0.06</t>
      </is>
    </oc>
    <nc r="K145"/>
  </rcc>
  <rcc rId="4904" sId="1">
    <oc r="E150" t="inlineStr">
      <is>
        <t>макароны</t>
      </is>
    </oc>
    <nc r="E150"/>
  </rcc>
  <rcc rId="4905" sId="1">
    <oc r="F150">
      <v>150</v>
    </oc>
    <nc r="F150"/>
  </rcc>
  <rcc rId="4906" sId="1">
    <oc r="G150">
      <v>5</v>
    </oc>
    <nc r="G150"/>
  </rcc>
  <rcc rId="4907" sId="1">
    <oc r="H150">
      <v>9</v>
    </oc>
    <nc r="H150"/>
  </rcc>
  <rcc rId="4908" sId="1">
    <oc r="I150">
      <v>30</v>
    </oc>
    <nc r="I150"/>
  </rcc>
  <rcc rId="4909" sId="1">
    <oc r="J150">
      <v>213</v>
    </oc>
    <nc r="J150"/>
  </rcc>
  <rcc rId="4910" sId="1">
    <oc r="K150">
      <v>137</v>
    </oc>
    <nc r="K150"/>
  </rcc>
  <rcc rId="4911" sId="1">
    <oc r="E151" t="inlineStr">
      <is>
        <t>сосиска</t>
      </is>
    </oc>
    <nc r="E151"/>
  </rcc>
  <rcc rId="4912" sId="1">
    <oc r="F151">
      <v>50</v>
    </oc>
    <nc r="F151"/>
  </rcc>
  <rcc rId="4913" sId="1">
    <oc r="G151">
      <v>5</v>
    </oc>
    <nc r="G151"/>
  </rcc>
  <rcc rId="4914" sId="1">
    <oc r="H151">
      <v>9</v>
    </oc>
    <nc r="H151"/>
  </rcc>
  <rcc rId="4915" sId="1">
    <oc r="I151">
      <v>1</v>
    </oc>
    <nc r="I151"/>
  </rcc>
  <rcc rId="4916" sId="1">
    <oc r="J151">
      <v>112</v>
    </oc>
    <nc r="J151"/>
  </rcc>
  <rcc rId="4917" sId="1">
    <oc r="K151">
      <v>168</v>
    </oc>
    <nc r="K151"/>
  </rcc>
  <rcc rId="4918" sId="1">
    <oc r="E152" t="inlineStr">
      <is>
        <t>компот из яблок</t>
      </is>
    </oc>
    <nc r="E152"/>
  </rcc>
  <rcc rId="4919" sId="1">
    <oc r="F152">
      <v>200</v>
    </oc>
    <nc r="F152"/>
  </rcc>
  <rcc rId="4920" sId="1">
    <oc r="G152" t="inlineStr">
      <is>
        <t>0.4</t>
      </is>
    </oc>
    <nc r="G152"/>
  </rcc>
  <rcc rId="4921" sId="1">
    <oc r="H152" t="inlineStr">
      <is>
        <t>0.3</t>
      </is>
    </oc>
    <nc r="H152"/>
  </rcc>
  <rcc rId="4922" sId="1">
    <oc r="I152">
      <v>28</v>
    </oc>
    <nc r="I152"/>
  </rcc>
  <rcc rId="4923" sId="1">
    <oc r="J152">
      <v>114</v>
    </oc>
    <nc r="J152"/>
  </rcc>
  <rcc rId="4924" sId="1">
    <oc r="K152">
      <v>236</v>
    </oc>
    <nc r="K152"/>
  </rcc>
  <rcc rId="4925" sId="1">
    <oc r="E153" t="inlineStr">
      <is>
        <t xml:space="preserve">хлеб пшеничный </t>
      </is>
    </oc>
    <nc r="E153"/>
  </rcc>
  <rcc rId="4926" sId="1">
    <oc r="F153">
      <v>30</v>
    </oc>
    <nc r="F153"/>
  </rcc>
  <rcc rId="4927" sId="1">
    <oc r="G153">
      <v>2</v>
    </oc>
    <nc r="G153"/>
  </rcc>
  <rcc rId="4928" sId="1">
    <oc r="H153">
      <v>3</v>
    </oc>
    <nc r="H153"/>
  </rcc>
  <rcc rId="4929" sId="1">
    <oc r="I153">
      <v>12</v>
    </oc>
    <nc r="I153"/>
  </rcc>
  <rcc rId="4930" sId="1">
    <oc r="J153">
      <v>99</v>
    </oc>
    <nc r="J153"/>
  </rcc>
  <rcc rId="4931" sId="1">
    <oc r="K153">
      <v>3</v>
    </oc>
    <nc r="K153"/>
  </rcc>
  <rcc rId="4932" sId="1">
    <oc r="E154" t="inlineStr">
      <is>
        <t>хлеб ржаной</t>
      </is>
    </oc>
    <nc r="E154"/>
  </rcc>
  <rcc rId="4933" sId="1">
    <oc r="F154">
      <v>20</v>
    </oc>
    <nc r="F154"/>
  </rcc>
  <rcc rId="4934" sId="1">
    <oc r="G154">
      <v>1</v>
    </oc>
    <nc r="G154"/>
  </rcc>
  <rcc rId="4935" sId="1">
    <oc r="H154">
      <v>0</v>
    </oc>
    <nc r="H154"/>
  </rcc>
  <rcc rId="4936" sId="1">
    <oc r="I154">
      <v>3</v>
    </oc>
    <nc r="I154"/>
  </rcc>
  <rcc rId="4937" sId="1">
    <oc r="J154">
      <v>26</v>
    </oc>
    <nc r="J154"/>
  </rcc>
  <rcc rId="4938" sId="1">
    <oc r="K154">
      <v>2</v>
    </oc>
    <nc r="K154"/>
  </rcc>
  <rcc rId="4939" sId="1">
    <oc r="E155" t="inlineStr">
      <is>
        <t>кукуруза консерв</t>
      </is>
    </oc>
    <nc r="E155"/>
  </rcc>
  <rcc rId="4940" sId="1">
    <oc r="E156" t="inlineStr">
      <is>
        <t>печенье</t>
      </is>
    </oc>
    <nc r="E156"/>
  </rcc>
  <rcc rId="4941" sId="1">
    <oc r="E158" t="inlineStr">
      <is>
        <t>компот из яблок</t>
      </is>
    </oc>
    <nc r="E158"/>
  </rcc>
  <rcc rId="4942" sId="1">
    <oc r="F158">
      <v>200</v>
    </oc>
    <nc r="F158"/>
  </rcc>
  <rcc rId="4943" sId="1">
    <oc r="G158" t="inlineStr">
      <is>
        <t>0.4</t>
      </is>
    </oc>
    <nc r="G158"/>
  </rcc>
  <rcc rId="4944" sId="1">
    <oc r="H158" t="inlineStr">
      <is>
        <t>0.3</t>
      </is>
    </oc>
    <nc r="H158"/>
  </rcc>
  <rcc rId="4945" sId="1">
    <oc r="I158">
      <v>28</v>
    </oc>
    <nc r="I158"/>
  </rcc>
  <rcc rId="4946" sId="1">
    <oc r="J158">
      <v>114</v>
    </oc>
    <nc r="J158"/>
  </rcc>
  <rcc rId="4947" sId="1">
    <oc r="K158">
      <v>236</v>
    </oc>
    <nc r="K158"/>
  </rcc>
  <rcc rId="4948" sId="1">
    <oc r="E159" t="inlineStr">
      <is>
        <t>щи из капусты</t>
      </is>
    </oc>
    <nc r="E159"/>
  </rcc>
  <rcc rId="4949" sId="1">
    <oc r="F159">
      <v>250</v>
    </oc>
    <nc r="F159"/>
  </rcc>
  <rcc rId="4950" sId="1">
    <oc r="G159">
      <v>5</v>
    </oc>
    <nc r="G159"/>
  </rcc>
  <rcc rId="4951" sId="1">
    <oc r="H159">
      <v>9</v>
    </oc>
    <nc r="H159"/>
  </rcc>
  <rcc rId="4952" sId="1">
    <oc r="I159">
      <v>6</v>
    </oc>
    <nc r="I159"/>
  </rcc>
  <rcc rId="4953" sId="1">
    <oc r="J159">
      <v>181</v>
    </oc>
    <nc r="J159"/>
  </rcc>
  <rcc rId="4954" sId="1">
    <oc r="K159">
      <v>187</v>
    </oc>
    <nc r="K159"/>
  </rcc>
  <rcc rId="4955" sId="1">
    <oc r="E160" t="inlineStr">
      <is>
        <t>каша гречневая</t>
      </is>
    </oc>
    <nc r="E160"/>
  </rcc>
  <rcc rId="4956" sId="1">
    <oc r="F160">
      <v>100</v>
    </oc>
    <nc r="F160"/>
  </rcc>
  <rcc rId="4957" sId="1">
    <oc r="G160">
      <v>6</v>
    </oc>
    <nc r="G160"/>
  </rcc>
  <rcc rId="4958" sId="1">
    <oc r="H160">
      <v>4</v>
    </oc>
    <nc r="H160"/>
  </rcc>
  <rcc rId="4959" sId="1">
    <oc r="I160">
      <v>20</v>
    </oc>
    <nc r="I160"/>
  </rcc>
  <rcc rId="4960" sId="1">
    <oc r="J160">
      <v>162</v>
    </oc>
    <nc r="J160"/>
  </rcc>
  <rcc rId="4961" sId="1">
    <oc r="K160">
      <v>114</v>
    </oc>
    <nc r="K160"/>
  </rcc>
  <rcc rId="4962" sId="1">
    <oc r="E161" t="inlineStr">
      <is>
        <t>гуляш из курицы</t>
      </is>
    </oc>
    <nc r="E161"/>
  </rcc>
  <rcc rId="4963" sId="1">
    <oc r="F161">
      <v>90</v>
    </oc>
    <nc r="F161"/>
  </rcc>
  <rcc rId="4964" sId="1">
    <oc r="G161">
      <v>14</v>
    </oc>
    <nc r="G161"/>
  </rcc>
  <rcc rId="4965" sId="1">
    <oc r="H161">
      <v>17</v>
    </oc>
    <nc r="H161"/>
  </rcc>
  <rcc rId="4966" sId="1">
    <oc r="I161">
      <v>7</v>
    </oc>
    <nc r="I161"/>
  </rcc>
  <rcc rId="4967" sId="1">
    <oc r="J161">
      <v>168</v>
    </oc>
    <nc r="J161"/>
  </rcc>
  <rcc rId="4968" sId="1">
    <oc r="K161">
      <v>56</v>
    </oc>
    <nc r="K161"/>
  </rcc>
  <rcc rId="4969" sId="1">
    <oc r="E162" t="inlineStr">
      <is>
        <t xml:space="preserve">хлеб пшеничный </t>
      </is>
    </oc>
    <nc r="E162"/>
  </rcc>
  <rcc rId="4970" sId="1">
    <oc r="F162">
      <v>30</v>
    </oc>
    <nc r="F162"/>
  </rcc>
  <rcc rId="4971" sId="1">
    <oc r="G162">
      <v>2</v>
    </oc>
    <nc r="G162"/>
  </rcc>
  <rcc rId="4972" sId="1">
    <oc r="H162">
      <v>3</v>
    </oc>
    <nc r="H162"/>
  </rcc>
  <rcc rId="4973" sId="1">
    <oc r="I162">
      <v>12</v>
    </oc>
    <nc r="I162"/>
  </rcc>
  <rcc rId="4974" sId="1">
    <oc r="J162">
      <v>99</v>
    </oc>
    <nc r="J162"/>
  </rcc>
  <rcc rId="4975" sId="1">
    <oc r="K162">
      <v>3</v>
    </oc>
    <nc r="K162"/>
  </rcc>
  <rcc rId="4976" sId="1">
    <oc r="E163" t="inlineStr">
      <is>
        <t>хлеб ржаной</t>
      </is>
    </oc>
    <nc r="E163"/>
  </rcc>
  <rcc rId="4977" sId="1">
    <oc r="F163">
      <v>20</v>
    </oc>
    <nc r="F163"/>
  </rcc>
  <rcc rId="4978" sId="1">
    <oc r="G163">
      <v>1</v>
    </oc>
    <nc r="G163"/>
  </rcc>
  <rcc rId="4979" sId="1">
    <oc r="H163">
      <v>0</v>
    </oc>
    <nc r="H163"/>
  </rcc>
  <rcc rId="4980" sId="1">
    <oc r="I163">
      <v>3</v>
    </oc>
    <nc r="I163"/>
  </rcc>
  <rcc rId="4981" sId="1">
    <oc r="J163">
      <v>26</v>
    </oc>
    <nc r="J163"/>
  </rcc>
  <rcc rId="4982" sId="1">
    <oc r="K163">
      <v>2</v>
    </oc>
    <nc r="K163"/>
  </rcc>
  <rcc rId="4983" sId="1">
    <oc r="E164" t="inlineStr">
      <is>
        <t>кукуруза консерв</t>
      </is>
    </oc>
    <nc r="E164"/>
  </rcc>
  <rcc rId="4984" sId="1">
    <oc r="E165" t="inlineStr">
      <is>
        <t>печенье</t>
      </is>
    </oc>
    <nc r="E165"/>
  </rcc>
  <rcc rId="4985" sId="1">
    <oc r="E168" t="inlineStr">
      <is>
        <t>плов</t>
      </is>
    </oc>
    <nc r="E168"/>
  </rcc>
  <rcc rId="4986" sId="1">
    <oc r="F168">
      <v>180</v>
    </oc>
    <nc r="F168"/>
  </rcc>
  <rcc rId="4987" sId="1">
    <oc r="G168">
      <v>15</v>
    </oc>
    <nc r="G168"/>
  </rcc>
  <rcc rId="4988" sId="1">
    <oc r="H168">
      <v>21</v>
    </oc>
    <nc r="H168"/>
  </rcc>
  <rcc rId="4989" sId="1">
    <oc r="I168">
      <v>30</v>
    </oc>
    <nc r="I168"/>
  </rcc>
  <rcc rId="4990" sId="1">
    <oc r="J168">
      <v>214</v>
    </oc>
    <nc r="J168"/>
  </rcc>
  <rcc rId="4991" sId="1">
    <oc r="K168">
      <v>304</v>
    </oc>
    <nc r="K168"/>
  </rcc>
  <rcc rId="4992" sId="1">
    <oc r="E169" t="inlineStr">
      <is>
        <t>компот из сухофруктов</t>
      </is>
    </oc>
    <nc r="E169"/>
  </rcc>
  <rcc rId="4993" sId="1">
    <oc r="F169">
      <v>200</v>
    </oc>
    <nc r="F169"/>
  </rcc>
  <rcc rId="4994" sId="1">
    <oc r="G169">
      <v>1</v>
    </oc>
    <nc r="G169"/>
  </rcc>
  <rcc rId="4995" sId="1">
    <oc r="H169">
      <v>0</v>
    </oc>
    <nc r="H169"/>
  </rcc>
  <rcc rId="4996" sId="1">
    <oc r="I169">
      <v>31</v>
    </oc>
    <nc r="I169"/>
  </rcc>
  <rcc rId="4997" sId="1">
    <oc r="J169">
      <v>162</v>
    </oc>
    <nc r="J169"/>
  </rcc>
  <rcc rId="4998" sId="1">
    <oc r="K169">
      <v>114</v>
    </oc>
    <nc r="K169"/>
  </rcc>
  <rcc rId="4999" sId="1">
    <oc r="E170" t="inlineStr">
      <is>
        <t xml:space="preserve">хлеб пшеничный </t>
      </is>
    </oc>
    <nc r="E170"/>
  </rcc>
  <rcc rId="5000" sId="1">
    <oc r="F170">
      <v>30</v>
    </oc>
    <nc r="F170"/>
  </rcc>
  <rcc rId="5001" sId="1">
    <oc r="G170">
      <v>2</v>
    </oc>
    <nc r="G170"/>
  </rcc>
  <rcc rId="5002" sId="1">
    <oc r="H170">
      <v>3</v>
    </oc>
    <nc r="H170"/>
  </rcc>
  <rcc rId="5003" sId="1">
    <oc r="I170">
      <v>12</v>
    </oc>
    <nc r="I170"/>
  </rcc>
  <rcc rId="5004" sId="1">
    <oc r="J170">
      <v>99</v>
    </oc>
    <nc r="J170"/>
  </rcc>
  <rcc rId="5005" sId="1">
    <oc r="K170">
      <v>3</v>
    </oc>
    <nc r="K170"/>
  </rcc>
  <rcc rId="5006" sId="1">
    <oc r="E171" t="inlineStr">
      <is>
        <t>хлеб ржаной</t>
      </is>
    </oc>
    <nc r="E171"/>
  </rcc>
  <rcc rId="5007" sId="1">
    <oc r="F171">
      <v>20</v>
    </oc>
    <nc r="F171"/>
  </rcc>
  <rcc rId="5008" sId="1">
    <oc r="G171">
      <v>1</v>
    </oc>
    <nc r="G171"/>
  </rcc>
  <rcc rId="5009" sId="1">
    <oc r="H171">
      <v>0</v>
    </oc>
    <nc r="H171"/>
  </rcc>
  <rcc rId="5010" sId="1">
    <oc r="I171">
      <v>3</v>
    </oc>
    <nc r="I171"/>
  </rcc>
  <rcc rId="5011" sId="1">
    <oc r="J171">
      <v>26</v>
    </oc>
    <nc r="J171"/>
  </rcc>
  <rcc rId="5012" sId="1">
    <oc r="K171">
      <v>2</v>
    </oc>
    <nc r="K171"/>
  </rcc>
  <rcc rId="5013" sId="1">
    <oc r="E172" t="inlineStr">
      <is>
        <t>огурцы консервированные</t>
      </is>
    </oc>
    <nc r="E172"/>
  </rcc>
  <rcc rId="5014" sId="1">
    <oc r="F172">
      <v>60</v>
    </oc>
    <nc r="F172"/>
  </rcc>
  <rcc rId="5015" sId="1">
    <oc r="G172">
      <v>0.1</v>
    </oc>
    <nc r="G172"/>
  </rcc>
  <rcc rId="5016" sId="1">
    <oc r="H172">
      <v>0.1</v>
    </oc>
    <nc r="H172"/>
  </rcc>
  <rcc rId="5017" sId="1">
    <oc r="I172">
      <v>1</v>
    </oc>
    <nc r="I172"/>
  </rcc>
  <rcc rId="5018" sId="1">
    <oc r="J172">
      <v>8</v>
    </oc>
    <nc r="J172"/>
  </rcc>
  <rcc rId="5019" sId="1">
    <oc r="K172">
      <v>1037</v>
    </oc>
    <nc r="K172"/>
  </rcc>
  <rcc rId="5020" sId="1">
    <oc r="E173" t="inlineStr">
      <is>
        <t>яблоки</t>
      </is>
    </oc>
    <nc r="E173"/>
  </rcc>
  <rcc rId="5021" sId="1">
    <oc r="F173">
      <v>100</v>
    </oc>
    <nc r="F173"/>
  </rcc>
  <rcc rId="5022" sId="1">
    <oc r="G173">
      <v>0.4</v>
    </oc>
    <nc r="G173"/>
  </rcc>
  <rcc rId="5023" sId="1">
    <oc r="H173">
      <v>0.3</v>
    </oc>
    <nc r="H173"/>
  </rcc>
  <rcc rId="5024" sId="1">
    <oc r="I173">
      <v>10</v>
    </oc>
    <nc r="I173"/>
  </rcc>
  <rcc rId="5025" sId="1">
    <oc r="J173">
      <v>47</v>
    </oc>
    <nc r="J173"/>
  </rcc>
  <rcc rId="5026" sId="1">
    <oc r="K173">
      <v>231</v>
    </oc>
    <nc r="K173"/>
  </rcc>
  <rcc rId="5027" sId="1">
    <oc r="E176" t="inlineStr">
      <is>
        <t>рассольник</t>
      </is>
    </oc>
    <nc r="E176"/>
  </rcc>
  <rcc rId="5028" sId="1">
    <oc r="F176">
      <v>250</v>
    </oc>
    <nc r="F176"/>
  </rcc>
  <rcc rId="5029" sId="1">
    <oc r="G176">
      <v>5</v>
    </oc>
    <nc r="G176"/>
  </rcc>
  <rcc rId="5030" sId="1">
    <oc r="H176">
      <v>7</v>
    </oc>
    <nc r="H176"/>
  </rcc>
  <rcc rId="5031" sId="1">
    <oc r="I176">
      <v>10</v>
    </oc>
    <nc r="I176"/>
  </rcc>
  <rcc rId="5032" sId="1">
    <oc r="J176">
      <v>121</v>
    </oc>
    <nc r="J176"/>
  </rcc>
  <rcc rId="5033" sId="1">
    <oc r="K176">
      <v>73</v>
    </oc>
    <nc r="K176"/>
  </rcc>
  <rcc rId="5034" sId="1">
    <oc r="E177" t="inlineStr">
      <is>
        <t>макароны</t>
      </is>
    </oc>
    <nc r="E177"/>
  </rcc>
  <rcc rId="5035" sId="1">
    <oc r="F177">
      <v>150</v>
    </oc>
    <nc r="F177"/>
  </rcc>
  <rcc rId="5036" sId="1">
    <oc r="G177">
      <v>5</v>
    </oc>
    <nc r="G177"/>
  </rcc>
  <rcc rId="5037" sId="1">
    <oc r="H177">
      <v>9</v>
    </oc>
    <nc r="H177"/>
  </rcc>
  <rcc rId="5038" sId="1">
    <oc r="I177">
      <v>30</v>
    </oc>
    <nc r="I177"/>
  </rcc>
  <rcc rId="5039" sId="1">
    <oc r="J177">
      <v>213</v>
    </oc>
    <nc r="J177"/>
  </rcc>
  <rcc rId="5040" sId="1">
    <oc r="K177">
      <v>137</v>
    </oc>
    <nc r="K177"/>
  </rcc>
  <rcc rId="5041" sId="1">
    <oc r="E178" t="inlineStr">
      <is>
        <t>котлеты</t>
      </is>
    </oc>
    <nc r="E178"/>
  </rcc>
  <rcc rId="5042" sId="1">
    <oc r="F178">
      <v>80</v>
    </oc>
    <nc r="F178"/>
  </rcc>
  <rcc rId="5043" sId="1">
    <oc r="G178">
      <v>17</v>
    </oc>
    <nc r="G178"/>
  </rcc>
  <rcc rId="5044" sId="1">
    <oc r="H178">
      <v>17</v>
    </oc>
    <nc r="H178"/>
  </rcc>
  <rcc rId="5045" sId="1">
    <oc r="I178">
      <v>13</v>
    </oc>
    <nc r="I178"/>
  </rcc>
  <rcc rId="5046" sId="1">
    <oc r="J178">
      <v>124</v>
    </oc>
    <nc r="J178"/>
  </rcc>
  <rcc rId="5047" sId="1">
    <oc r="K178">
      <v>283</v>
    </oc>
    <nc r="K178"/>
  </rcc>
  <rcc rId="5048" sId="1">
    <oc r="E179" t="inlineStr">
      <is>
        <t>сок</t>
      </is>
    </oc>
    <nc r="E179"/>
  </rcc>
  <rcc rId="5049" sId="1">
    <oc r="F179">
      <v>100</v>
    </oc>
    <nc r="F179"/>
  </rcc>
  <rcc rId="5050" sId="1">
    <oc r="G179">
      <v>1</v>
    </oc>
    <nc r="G179"/>
  </rcc>
  <rcc rId="5051" sId="1">
    <oc r="H179">
      <v>0.2</v>
    </oc>
    <nc r="H179"/>
  </rcc>
  <rcc rId="5052" sId="1">
    <oc r="I179">
      <v>10</v>
    </oc>
    <nc r="I179"/>
  </rcc>
  <rcc rId="5053" sId="1">
    <oc r="J179">
      <v>52</v>
    </oc>
    <nc r="J179"/>
  </rcc>
  <rcc rId="5054" sId="1">
    <oc r="K179">
      <v>271</v>
    </oc>
    <nc r="K179"/>
  </rcc>
  <rcc rId="5055" sId="1">
    <oc r="E180" t="inlineStr">
      <is>
        <t xml:space="preserve">хлеб пшеничный </t>
      </is>
    </oc>
    <nc r="E180"/>
  </rcc>
  <rcc rId="5056" sId="1">
    <oc r="F180">
      <v>30</v>
    </oc>
    <nc r="F180"/>
  </rcc>
  <rcc rId="5057" sId="1">
    <oc r="G180">
      <v>2</v>
    </oc>
    <nc r="G180"/>
  </rcc>
  <rcc rId="5058" sId="1">
    <oc r="H180">
      <v>3</v>
    </oc>
    <nc r="H180"/>
  </rcc>
  <rcc rId="5059" sId="1">
    <oc r="I180">
      <v>12</v>
    </oc>
    <nc r="I180"/>
  </rcc>
  <rcc rId="5060" sId="1">
    <oc r="J180">
      <v>99</v>
    </oc>
    <nc r="J180"/>
  </rcc>
  <rcc rId="5061" sId="1">
    <oc r="K180">
      <v>3</v>
    </oc>
    <nc r="K180"/>
  </rcc>
  <rcc rId="5062" sId="1">
    <oc r="E181" t="inlineStr">
      <is>
        <t>хлеб ржаной</t>
      </is>
    </oc>
    <nc r="E181"/>
  </rcc>
  <rcc rId="5063" sId="1">
    <oc r="F181">
      <v>20</v>
    </oc>
    <nc r="F181"/>
  </rcc>
  <rcc rId="5064" sId="1">
    <oc r="G181">
      <v>1</v>
    </oc>
    <nc r="G181"/>
  </rcc>
  <rcc rId="5065" sId="1">
    <oc r="H181">
      <v>0</v>
    </oc>
    <nc r="H181"/>
  </rcc>
  <rcc rId="5066" sId="1">
    <oc r="I181">
      <v>3</v>
    </oc>
    <nc r="I181"/>
  </rcc>
  <rcc rId="5067" sId="1">
    <oc r="J181">
      <v>26</v>
    </oc>
    <nc r="J181"/>
  </rcc>
  <rcc rId="5068" sId="1">
    <oc r="K181">
      <v>2</v>
    </oc>
    <nc r="K181"/>
  </rcc>
  <rcc rId="5069" sId="1">
    <oc r="E182" t="inlineStr">
      <is>
        <t xml:space="preserve">яблоки </t>
      </is>
    </oc>
    <nc r="E182"/>
  </rcc>
  <rcc rId="5070" sId="1">
    <oc r="F182">
      <v>100</v>
    </oc>
    <nc r="F182"/>
  </rcc>
  <rcc rId="5071" sId="1">
    <oc r="G182">
      <v>0.4</v>
    </oc>
    <nc r="G182"/>
  </rcc>
  <rcc rId="5072" sId="1">
    <oc r="H182">
      <v>0.3</v>
    </oc>
    <nc r="H182"/>
  </rcc>
  <rcc rId="5073" sId="1">
    <oc r="I182">
      <v>10</v>
    </oc>
    <nc r="I182"/>
  </rcc>
  <rcc rId="5074" sId="1">
    <oc r="J182">
      <v>47</v>
    </oc>
    <nc r="J182"/>
  </rcc>
  <rcc rId="5075" sId="1">
    <oc r="K182">
      <v>231</v>
    </oc>
    <nc r="K182"/>
  </rcc>
  <rcc rId="5076" sId="1">
    <oc r="E183" t="inlineStr">
      <is>
        <t>пряники</t>
      </is>
    </oc>
    <nc r="E183"/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77" sId="1" numFmtId="4">
    <oc r="H3">
      <v>15</v>
    </oc>
    <nc r="H3">
      <v>16</v>
    </nc>
  </rcc>
  <rcc rId="5078" sId="1">
    <nc r="E23" t="inlineStr">
      <is>
        <t>каша молочная рисовая</t>
      </is>
    </nc>
  </rcc>
  <rcc rId="5079" sId="1">
    <nc r="E24" t="inlineStr">
      <is>
        <t>бутерброд с сыром</t>
      </is>
    </nc>
  </rcc>
  <rcc rId="5080" sId="1">
    <nc r="E25" t="inlineStr">
      <is>
        <t>какао с молоком</t>
      </is>
    </nc>
  </rcc>
  <rcc rId="5081" sId="1">
    <nc r="D24" t="inlineStr">
      <is>
        <t>хлеб бел</t>
      </is>
    </nc>
  </rcc>
  <rcc rId="5082" sId="1">
    <oc r="D27" t="inlineStr">
      <is>
        <t>хлеб бел</t>
      </is>
    </oc>
    <nc r="D27"/>
  </rcc>
  <rcc rId="5083" sId="1">
    <nc r="E26" t="inlineStr">
      <is>
        <t>хлеб ржаной</t>
      </is>
    </nc>
  </rcc>
  <rcc rId="5084" sId="1">
    <nc r="F26">
      <v>20</v>
    </nc>
  </rcc>
  <rcc rId="5085" sId="1">
    <nc r="G26">
      <v>1</v>
    </nc>
  </rcc>
  <rcc rId="5086" sId="1">
    <nc r="H26">
      <v>0</v>
    </nc>
  </rcc>
  <rcc rId="5087" sId="1">
    <nc r="I26">
      <v>3</v>
    </nc>
  </rcc>
  <rcc rId="5088" sId="1">
    <nc r="J26">
      <v>26</v>
    </nc>
  </rcc>
  <rcc rId="5089" sId="1">
    <nc r="K26">
      <v>2</v>
    </nc>
  </rcc>
  <rcc rId="5090" sId="1">
    <nc r="E31" t="inlineStr">
      <is>
        <t>суп с макаронами</t>
      </is>
    </nc>
  </rcc>
  <rcc rId="5091" sId="1">
    <nc r="E32" t="inlineStr">
      <is>
        <t xml:space="preserve">гречка </t>
      </is>
    </nc>
  </rcc>
  <rcc rId="5092" sId="1">
    <nc r="E33" t="inlineStr">
      <is>
        <t>гуляш из курицы</t>
      </is>
    </nc>
  </rcc>
  <rcc rId="5093" sId="1">
    <nc r="E34" t="inlineStr">
      <is>
        <t>компот из сухофруктов</t>
      </is>
    </nc>
  </rcc>
  <rcc rId="5094" sId="1">
    <nc r="E35" t="inlineStr">
      <is>
        <t>хлеб пшеничный</t>
      </is>
    </nc>
  </rcc>
  <rcc rId="5095" sId="1">
    <nc r="F35">
      <v>30</v>
    </nc>
  </rcc>
  <rcc rId="5096" sId="1">
    <nc r="G35">
      <v>2</v>
    </nc>
  </rcc>
  <rcc rId="5097" sId="1">
    <nc r="H35">
      <v>3</v>
    </nc>
  </rcc>
  <rcc rId="5098" sId="1">
    <nc r="I35">
      <v>12</v>
    </nc>
  </rcc>
  <rcc rId="5099" sId="1">
    <nc r="J35">
      <v>99</v>
    </nc>
  </rcc>
  <rcc rId="5100" sId="1">
    <nc r="K35">
      <v>3</v>
    </nc>
  </rcc>
  <rcc rId="5101" sId="1">
    <nc r="E36" t="inlineStr">
      <is>
        <t>хлеб ржаной</t>
      </is>
    </nc>
  </rcc>
  <rcc rId="5102" sId="1">
    <nc r="F36">
      <v>20</v>
    </nc>
  </rcc>
  <rcc rId="5103" sId="1">
    <nc r="G36">
      <v>1</v>
    </nc>
  </rcc>
  <rcc rId="5104" sId="1">
    <nc r="H36">
      <v>0</v>
    </nc>
  </rcc>
  <rcc rId="5105" sId="1">
    <nc r="I36">
      <v>3</v>
    </nc>
  </rcc>
  <rcc rId="5106" sId="1">
    <nc r="J36">
      <v>26</v>
    </nc>
  </rcc>
  <rcc rId="5107" sId="1">
    <nc r="K36">
      <v>2</v>
    </nc>
  </rcc>
  <rcc rId="5108" sId="1">
    <nc r="E27" t="inlineStr">
      <is>
        <t>йогурт</t>
      </is>
    </nc>
  </rcc>
  <rcc rId="5109" sId="1">
    <nc r="F27">
      <v>95</v>
    </nc>
  </rcc>
  <rcc rId="5110" sId="1">
    <nc r="G27">
      <v>2.4</v>
    </nc>
  </rcc>
  <rcc rId="5111" sId="1">
    <nc r="H27">
      <v>4.7</v>
    </nc>
  </rcc>
  <rcc rId="5112" sId="1">
    <nc r="I27">
      <v>13.8</v>
    </nc>
  </rcc>
  <rcc rId="5113" sId="1">
    <nc r="J27">
      <v>110</v>
    </nc>
  </rcc>
  <rcc rId="5114" sId="1">
    <nc r="K27" t="inlineStr">
      <is>
        <t>0.06</t>
      </is>
    </nc>
  </rcc>
  <rcc rId="5115" sId="1">
    <nc r="E37" t="inlineStr">
      <is>
        <t>йогурт</t>
      </is>
    </nc>
  </rcc>
  <rcc rId="5116" sId="1">
    <nc r="F37">
      <v>95</v>
    </nc>
  </rcc>
  <rcc rId="5117" sId="1">
    <nc r="G37">
      <v>2.4</v>
    </nc>
  </rcc>
  <rcc rId="5118" sId="1">
    <nc r="H37">
      <v>4.7</v>
    </nc>
  </rcc>
  <rcc rId="5119" sId="1">
    <nc r="I37">
      <v>13.8</v>
    </nc>
  </rcc>
  <rcc rId="5120" sId="1">
    <nc r="J37">
      <v>110</v>
    </nc>
  </rcc>
  <rcc rId="5121" sId="1">
    <nc r="K37" t="inlineStr">
      <is>
        <t>0.06</t>
      </is>
    </nc>
  </rcc>
  <rcc rId="5122" sId="1">
    <nc r="F33">
      <v>90</v>
    </nc>
  </rcc>
  <rcc rId="5123" sId="1">
    <nc r="G33">
      <v>14</v>
    </nc>
  </rcc>
  <rcc rId="5124" sId="1">
    <nc r="H33">
      <v>17</v>
    </nc>
  </rcc>
  <rcc rId="5125" sId="1">
    <nc r="I33">
      <v>7</v>
    </nc>
  </rcc>
  <rcc rId="5126" sId="1">
    <nc r="J33">
      <v>168</v>
    </nc>
  </rcc>
  <rcc rId="5127" sId="1">
    <nc r="K33">
      <v>56</v>
    </nc>
  </rcc>
  <rcc rId="5128" sId="1">
    <nc r="F34">
      <v>200</v>
    </nc>
  </rcc>
  <rcc rId="5129" sId="1">
    <nc r="G34">
      <v>1</v>
    </nc>
  </rcc>
  <rcc rId="5130" sId="1">
    <nc r="H34">
      <v>0</v>
    </nc>
  </rcc>
  <rcc rId="5131" sId="1">
    <nc r="I34">
      <v>31</v>
    </nc>
  </rcc>
  <rcc rId="5132" sId="1">
    <nc r="J34">
      <v>130</v>
    </nc>
  </rcc>
  <rcc rId="5133" sId="1">
    <nc r="K34">
      <v>241</v>
    </nc>
  </rcc>
  <rcc rId="5134" sId="1">
    <nc r="F23">
      <v>200</v>
    </nc>
  </rcc>
  <rcc rId="5135" sId="1">
    <nc r="G23">
      <v>9</v>
    </nc>
  </rcc>
  <rcc rId="5136" sId="1">
    <nc r="H23">
      <v>11</v>
    </nc>
  </rcc>
  <rcc rId="5137" sId="1">
    <nc r="I23">
      <v>43</v>
    </nc>
  </rcc>
  <rcc rId="5138" sId="1">
    <nc r="J23">
      <v>227</v>
    </nc>
  </rcc>
  <rcc rId="5139" sId="1">
    <nc r="K23">
      <v>177</v>
    </nc>
  </rcc>
  <rcc rId="5140" sId="1">
    <nc r="F25">
      <v>200</v>
    </nc>
  </rcc>
  <rcc rId="5141" sId="1">
    <nc r="G25">
      <v>14</v>
    </nc>
  </rcc>
  <rcc rId="5142" sId="1">
    <nc r="I25">
      <v>7</v>
    </nc>
  </rcc>
  <rcc rId="5143" sId="1">
    <nc r="J25">
      <v>168</v>
    </nc>
  </rcc>
  <rcc rId="5144" sId="1">
    <nc r="H25">
      <v>17</v>
    </nc>
  </rcc>
  <rcc rId="5145" sId="1">
    <nc r="K25">
      <v>56</v>
    </nc>
  </rcc>
  <rcc rId="5146" sId="1">
    <nc r="F32">
      <v>100</v>
    </nc>
  </rcc>
  <rcc rId="5147" sId="1">
    <nc r="G32">
      <v>6</v>
    </nc>
  </rcc>
  <rcc rId="5148" sId="1">
    <nc r="H32">
      <v>4</v>
    </nc>
  </rcc>
  <rcc rId="5149" sId="1">
    <nc r="I32">
      <v>20</v>
    </nc>
  </rcc>
  <rcc rId="5150" sId="1">
    <nc r="J32">
      <v>162</v>
    </nc>
  </rcc>
  <rcc rId="5151" sId="1">
    <nc r="K32">
      <v>114</v>
    </nc>
  </rcc>
  <rcc rId="5152" sId="1">
    <nc r="F31">
      <v>250</v>
    </nc>
  </rcc>
  <rcc rId="5153" sId="1">
    <nc r="G31">
      <v>3</v>
    </nc>
  </rcc>
  <rcc rId="5154" sId="1">
    <nc r="H31">
      <v>7</v>
    </nc>
  </rcc>
  <rcc rId="5155" sId="1">
    <nc r="I31">
      <v>11</v>
    </nc>
  </rcc>
  <rcc rId="5156" sId="1">
    <nc r="J31">
      <v>160</v>
    </nc>
  </rcc>
  <rcc rId="5157" sId="1">
    <nc r="K31">
      <v>140</v>
    </nc>
  </rcc>
  <rcc rId="5158" sId="1">
    <nc r="F24">
      <v>50</v>
    </nc>
  </rcc>
  <rcc rId="5159" sId="1">
    <nc r="G24">
      <v>5</v>
    </nc>
  </rcc>
  <rcc rId="5160" sId="1">
    <nc r="H24">
      <v>7</v>
    </nc>
  </rcc>
  <rcc rId="5161" sId="1">
    <nc r="I24">
      <v>15</v>
    </nc>
  </rcc>
  <rcc rId="5162" sId="1">
    <nc r="J24">
      <v>157</v>
    </nc>
  </rcc>
  <rcc rId="5163" sId="1">
    <nc r="K24">
      <v>3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64" sId="1" numFmtId="4">
    <oc r="H3">
      <v>16</v>
    </oc>
    <nc r="H3">
      <v>19</v>
    </nc>
  </rcc>
  <rcc rId="5165" sId="1">
    <nc r="E41" t="inlineStr">
      <is>
        <t xml:space="preserve">макароны </t>
      </is>
    </nc>
  </rcc>
  <rcc rId="5166" sId="1">
    <nc r="E42" t="inlineStr">
      <is>
        <t>котлеты</t>
      </is>
    </nc>
  </rcc>
  <rcc rId="5167" sId="1">
    <nc r="E43" t="inlineStr">
      <is>
        <t>компот из яблок</t>
      </is>
    </nc>
  </rcc>
  <rcc rId="5168" sId="1">
    <nc r="E44" t="inlineStr">
      <is>
        <t>хлеб пшеничный</t>
      </is>
    </nc>
  </rcc>
  <rcc rId="5169" sId="1">
    <nc r="F44">
      <v>30</v>
    </nc>
  </rcc>
  <rcc rId="5170" sId="1">
    <nc r="G44">
      <v>2</v>
    </nc>
  </rcc>
  <rcc rId="5171" sId="1">
    <nc r="H44">
      <v>3</v>
    </nc>
  </rcc>
  <rcc rId="5172" sId="1">
    <nc r="I44">
      <v>12</v>
    </nc>
  </rcc>
  <rcc rId="5173" sId="1">
    <nc r="J44">
      <v>99</v>
    </nc>
  </rcc>
  <rcc rId="5174" sId="1">
    <nc r="K44">
      <v>3</v>
    </nc>
  </rcc>
  <rcc rId="5175" sId="1">
    <nc r="E45" t="inlineStr">
      <is>
        <t>хлеб ржаной</t>
      </is>
    </nc>
  </rcc>
  <rcc rId="5176" sId="1">
    <nc r="F45">
      <v>20</v>
    </nc>
  </rcc>
  <rcc rId="5177" sId="1">
    <nc r="G45">
      <v>1</v>
    </nc>
  </rcc>
  <rcc rId="5178" sId="1">
    <nc r="H45">
      <v>0</v>
    </nc>
  </rcc>
  <rcc rId="5179" sId="1">
    <nc r="I45">
      <v>3</v>
    </nc>
  </rcc>
  <rcc rId="5180" sId="1">
    <nc r="J45">
      <v>26</v>
    </nc>
  </rcc>
  <rcc rId="5181" sId="1">
    <nc r="K45">
      <v>2</v>
    </nc>
  </rcc>
  <rcc rId="5182" sId="1">
    <nc r="E46" t="inlineStr">
      <is>
        <t>печенье</t>
      </is>
    </nc>
  </rcc>
  <rcc rId="5183" sId="1">
    <nc r="E49" t="inlineStr">
      <is>
        <t>суп гороховый</t>
      </is>
    </nc>
  </rcc>
  <rcc rId="5184" sId="1">
    <nc r="E50" t="inlineStr">
      <is>
        <t>макароны</t>
      </is>
    </nc>
  </rcc>
  <rcc rId="5185" sId="1">
    <nc r="E51" t="inlineStr">
      <is>
        <t>котлеты</t>
      </is>
    </nc>
  </rcc>
  <rcc rId="5186" sId="1">
    <nc r="E52" t="inlineStr">
      <is>
        <t>компот из яблок</t>
      </is>
    </nc>
  </rcc>
  <rcc rId="5187" sId="1">
    <nc r="E53" t="inlineStr">
      <is>
        <t>хлеб пшеничный</t>
      </is>
    </nc>
  </rcc>
  <rcc rId="5188" sId="1">
    <nc r="F53">
      <v>30</v>
    </nc>
  </rcc>
  <rcc rId="5189" sId="1">
    <nc r="G53">
      <v>2</v>
    </nc>
  </rcc>
  <rcc rId="5190" sId="1">
    <nc r="H53">
      <v>3</v>
    </nc>
  </rcc>
  <rcc rId="5191" sId="1">
    <nc r="I53">
      <v>12</v>
    </nc>
  </rcc>
  <rcc rId="5192" sId="1">
    <nc r="J53">
      <v>99</v>
    </nc>
  </rcc>
  <rcc rId="5193" sId="1">
    <nc r="K53">
      <v>3</v>
    </nc>
  </rcc>
  <rcc rId="5194" sId="1">
    <nc r="E54" t="inlineStr">
      <is>
        <t>хлеб ржаной</t>
      </is>
    </nc>
  </rcc>
  <rcc rId="5195" sId="1">
    <nc r="F54">
      <v>20</v>
    </nc>
  </rcc>
  <rcc rId="5196" sId="1">
    <nc r="G54">
      <v>1</v>
    </nc>
  </rcc>
  <rcc rId="5197" sId="1">
    <nc r="H54">
      <v>0</v>
    </nc>
  </rcc>
  <rcc rId="5198" sId="1">
    <nc r="I54">
      <v>3</v>
    </nc>
  </rcc>
  <rcc rId="5199" sId="1">
    <nc r="J54">
      <v>26</v>
    </nc>
  </rcc>
  <rcc rId="5200" sId="1">
    <nc r="K54">
      <v>2</v>
    </nc>
  </rcc>
  <rcc rId="5201" sId="1">
    <nc r="E55" t="inlineStr">
      <is>
        <t>печенье</t>
      </is>
    </nc>
  </rcc>
  <rcc rId="5202" sId="1">
    <nc r="F41">
      <v>150</v>
    </nc>
  </rcc>
  <rcc rId="5203" sId="1">
    <nc r="G41">
      <v>5</v>
    </nc>
  </rcc>
  <rcc rId="5204" sId="1">
    <nc r="H41">
      <v>9</v>
    </nc>
  </rcc>
  <rcc rId="5205" sId="1">
    <nc r="I41">
      <v>30</v>
    </nc>
  </rcc>
  <rcc rId="5206" sId="1">
    <nc r="J41">
      <v>213</v>
    </nc>
  </rcc>
  <rcc rId="5207" sId="1">
    <nc r="K41">
      <v>137</v>
    </nc>
  </rcc>
  <rcc rId="5208" sId="1">
    <nc r="F50">
      <v>150</v>
    </nc>
  </rcc>
  <rcc rId="5209" sId="1">
    <nc r="G50">
      <v>5</v>
    </nc>
  </rcc>
  <rcc rId="5210" sId="1">
    <nc r="H50">
      <v>9</v>
    </nc>
  </rcc>
  <rcc rId="5211" sId="1">
    <nc r="I50">
      <v>30</v>
    </nc>
  </rcc>
  <rcc rId="5212" sId="1">
    <nc r="J50">
      <v>213</v>
    </nc>
  </rcc>
  <rcc rId="5213" sId="1">
    <nc r="K50">
      <v>137</v>
    </nc>
  </rcc>
  <rcc rId="5214" sId="1">
    <nc r="F49">
      <v>250</v>
    </nc>
  </rcc>
  <rcc rId="5215" sId="1">
    <nc r="G49">
      <v>8</v>
    </nc>
  </rcc>
  <rcc rId="5216" sId="1">
    <nc r="H49">
      <v>2</v>
    </nc>
  </rcc>
  <rcc rId="5217" sId="1">
    <nc r="I49">
      <v>23</v>
    </nc>
  </rcc>
  <rcc rId="5218" sId="1">
    <nc r="J49">
      <v>140</v>
    </nc>
  </rcc>
  <rcc rId="5219" sId="1">
    <nc r="K49">
      <v>214</v>
    </nc>
  </rcc>
  <rcc rId="5220" sId="1">
    <nc r="F43">
      <v>200</v>
    </nc>
  </rcc>
  <rcc rId="5221" sId="1">
    <nc r="G43">
      <v>0.4</v>
    </nc>
  </rcc>
  <rcc rId="5222" sId="1">
    <nc r="H43">
      <v>0.3</v>
    </nc>
  </rcc>
  <rcc rId="5223" sId="1">
    <nc r="I43">
      <v>28</v>
    </nc>
  </rcc>
  <rcc rId="5224" sId="1">
    <nc r="J43">
      <v>114</v>
    </nc>
  </rcc>
  <rcc rId="5225" sId="1">
    <nc r="K43">
      <v>236</v>
    </nc>
  </rcc>
  <rcc rId="5226" sId="1">
    <nc r="F52">
      <v>200</v>
    </nc>
  </rcc>
  <rcc rId="5227" sId="1">
    <nc r="G52">
      <v>0.4</v>
    </nc>
  </rcc>
  <rcc rId="5228" sId="1">
    <nc r="H52">
      <v>0.3</v>
    </nc>
  </rcc>
  <rcc rId="5229" sId="1">
    <nc r="I52">
      <v>28</v>
    </nc>
  </rcc>
  <rcc rId="5230" sId="1">
    <nc r="J52">
      <v>114</v>
    </nc>
  </rcc>
  <rcc rId="5231" sId="1">
    <nc r="K52">
      <v>236</v>
    </nc>
  </rcc>
  <rcc rId="5232" sId="1">
    <nc r="F42">
      <v>80</v>
    </nc>
  </rcc>
  <rcc rId="5233" sId="1">
    <nc r="G42">
      <v>17</v>
    </nc>
  </rcc>
  <rcc rId="5234" sId="1">
    <nc r="H42">
      <v>17</v>
    </nc>
  </rcc>
  <rcc rId="5235" sId="1">
    <nc r="I42">
      <v>13</v>
    </nc>
  </rcc>
  <rcc rId="5236" sId="1">
    <nc r="J42">
      <v>124</v>
    </nc>
  </rcc>
  <rcc rId="5237" sId="1">
    <nc r="K42">
      <v>283</v>
    </nc>
  </rcc>
  <rcc rId="5238" sId="1">
    <nc r="F51">
      <v>80</v>
    </nc>
  </rcc>
  <rcc rId="5239" sId="1">
    <nc r="G51">
      <v>17</v>
    </nc>
  </rcc>
  <rcc rId="5240" sId="1">
    <nc r="H51">
      <v>17</v>
    </nc>
  </rcc>
  <rcc rId="5241" sId="1">
    <nc r="I51">
      <v>13</v>
    </nc>
  </rcc>
  <rcc rId="5242" sId="1">
    <nc r="J51">
      <v>124</v>
    </nc>
  </rcc>
  <rcc rId="5243" sId="1">
    <nc r="K51">
      <v>283</v>
    </nc>
  </rcc>
  <rcc rId="5244" sId="1">
    <oc r="D60" t="inlineStr">
      <is>
        <t>хлеб</t>
      </is>
    </oc>
    <nc r="D60"/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45" sId="1" xfDxf="1" dxf="1">
    <nc r="E59" t="inlineStr">
      <is>
        <t>каша молочная ячневая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  <protection locked="0"/>
    </ndxf>
  </rcc>
  <rcc rId="5246" sId="1" xfDxf="1" dxf="1">
    <nc r="F59">
      <v>100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47" sId="1" xfDxf="1" dxf="1">
    <nc r="G59">
      <v>4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48" sId="1" xfDxf="1" dxf="1">
    <nc r="H59">
      <v>5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49" sId="1" xfDxf="1" dxf="1">
    <nc r="I59">
      <v>20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50" sId="1" xfDxf="1" dxf="1">
    <nc r="J59">
      <v>120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51" sId="1" xfDxf="1" dxf="1">
    <nc r="K59">
      <v>116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5252" sId="1" xfDxf="1" dxf="1">
    <nc r="E60" t="inlineStr">
      <is>
        <t>бутерброд с сыром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53" sId="1" xfDxf="1" dxf="1">
    <nc r="F60">
      <v>50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54" sId="1" xfDxf="1" dxf="1">
    <nc r="G60">
      <v>5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55" sId="1" xfDxf="1" dxf="1">
    <nc r="H60">
      <v>7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56" sId="1" xfDxf="1" dxf="1">
    <nc r="I60">
      <v>15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57" sId="1" xfDxf="1" dxf="1">
    <nc r="J60">
      <v>157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58" sId="1" xfDxf="1" dxf="1">
    <nc r="K60">
      <v>3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5259" sId="1" xfDxf="1" dxf="1">
    <nc r="E61" t="inlineStr">
      <is>
        <t>какао с молоком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60" sId="1" xfDxf="1" dxf="1">
    <nc r="F61">
      <v>200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61" sId="1" xfDxf="1" dxf="1">
    <nc r="G61">
      <v>4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62" sId="1" xfDxf="1" dxf="1">
    <nc r="H61">
      <v>5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63" sId="1" xfDxf="1" dxf="1">
    <nc r="I61">
      <v>18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64" sId="1" xfDxf="1" dxf="1">
    <nc r="J61">
      <v>123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65" sId="1" xfDxf="1" dxf="1">
    <nc r="K61">
      <v>266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5266" sId="1" xfDxf="1" dxf="1">
    <nc r="E62" t="inlineStr">
      <is>
        <t>хлеб ржаной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67" sId="1" xfDxf="1" dxf="1">
    <nc r="F62">
      <v>20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68" sId="1" xfDxf="1" dxf="1">
    <nc r="G62">
      <v>1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69" sId="1" xfDxf="1" dxf="1">
    <nc r="H62">
      <v>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70" sId="1" xfDxf="1" dxf="1">
    <nc r="I62">
      <v>3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71" sId="1" xfDxf="1" dxf="1">
    <nc r="J62">
      <v>26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72" sId="1" xfDxf="1" dxf="1">
    <nc r="K62">
      <v>2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5273" sId="1" xfDxf="1" dxf="1">
    <nc r="E63" t="inlineStr">
      <is>
        <t>кукуруза консервированная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fmt sheetId="1" xfDxf="1" sqref="F63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xfDxf="1" sqref="G63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xfDxf="1" sqref="H63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xfDxf="1" sqref="I63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xfDxf="1" sqref="J63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xfDxf="1" sqref="K63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xfDxf="1" sqref="E64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xfDxf="1" sqref="F64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xfDxf="1" sqref="G64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xfDxf="1" sqref="H64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xfDxf="1" sqref="I64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xfDxf="1" sqref="J64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xfDxf="1" sqref="K64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xfDxf="1" sqref="E65" start="0" length="0">
    <dxf>
      <font>
        <sz val="10"/>
        <name val="Arial"/>
        <scheme val="none"/>
      </font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xfDxf="1" sqref="F65" start="0" length="0">
    <dxf>
      <font>
        <sz val="10"/>
        <name val="Arial"/>
        <scheme val="none"/>
      </font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xfDxf="1" sqref="G65" start="0" length="0">
    <dxf>
      <font>
        <sz val="10"/>
        <name val="Arial"/>
        <scheme val="none"/>
      </font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xfDxf="1" sqref="H65" start="0" length="0">
    <dxf>
      <font>
        <sz val="10"/>
        <name val="Arial"/>
        <scheme val="none"/>
      </font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xfDxf="1" sqref="I65" start="0" length="0">
    <dxf>
      <font>
        <sz val="10"/>
        <name val="Arial"/>
        <scheme val="none"/>
      </font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xfDxf="1" sqref="J65" start="0" length="0">
    <dxf>
      <font>
        <sz val="10"/>
        <name val="Arial"/>
        <scheme val="none"/>
      </font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rfmt>
  <rfmt sheetId="1" xfDxf="1" sqref="K65" start="0" length="0">
    <dxf>
      <font>
        <sz val="10"/>
        <name val="Arial"/>
        <scheme val="none"/>
      </font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</rfmt>
  <rcc rId="5274" sId="1" xfDxf="1" dxf="1">
    <nc r="E66" t="inlineStr">
      <is>
        <t>суп фасолевый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75" sId="1" xfDxf="1" dxf="1">
    <nc r="F66">
      <v>250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76" sId="1" xfDxf="1" dxf="1">
    <nc r="G66">
      <v>2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77" sId="1" xfDxf="1" dxf="1">
    <nc r="H66">
      <v>3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78" sId="1" xfDxf="1" dxf="1">
    <nc r="I66">
      <v>5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79" sId="1" xfDxf="1" dxf="1">
    <nc r="J66">
      <v>135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80" sId="1" xfDxf="1" dxf="1">
    <nc r="K66">
      <v>39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5281" sId="1" xfDxf="1" dxf="1">
    <nc r="E67" t="inlineStr">
      <is>
        <t>пюре картофельное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82" sId="1" xfDxf="1" dxf="1">
    <nc r="F67">
      <v>105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83" sId="1" xfDxf="1" dxf="1">
    <nc r="G67">
      <v>2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84" sId="1" xfDxf="1" dxf="1">
    <nc r="H67">
      <v>1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85" sId="1" xfDxf="1" dxf="1">
    <nc r="I67">
      <v>15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86" sId="1" xfDxf="1" dxf="1">
    <nc r="J67">
      <v>121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87" sId="1" xfDxf="1" dxf="1">
    <nc r="K67">
      <v>91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5288" sId="1" xfDxf="1" dxf="1">
    <nc r="E68" t="inlineStr">
      <is>
        <t>гуляш из курицы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89" sId="1" xfDxf="1" dxf="1">
    <nc r="F68">
      <v>90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90" sId="1" xfDxf="1" dxf="1">
    <nc r="G68">
      <v>14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91" sId="1" xfDxf="1" dxf="1">
    <nc r="H68">
      <v>17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92" sId="1" xfDxf="1" dxf="1">
    <nc r="I68">
      <v>7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93" sId="1" xfDxf="1" dxf="1">
    <nc r="J68">
      <v>168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94" sId="1" xfDxf="1" dxf="1">
    <nc r="K68">
      <v>56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5295" sId="1" xfDxf="1" dxf="1">
    <nc r="E69" t="inlineStr">
      <is>
        <t>чай с сахаром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96" sId="1" xfDxf="1" dxf="1">
    <nc r="F69">
      <v>200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97" sId="1" xfDxf="1" dxf="1">
    <nc r="G69">
      <v>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98" sId="1" xfDxf="1" dxf="1">
    <nc r="H69">
      <v>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299" sId="1" xfDxf="1" dxf="1">
    <nc r="I69">
      <v>10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300" sId="1" xfDxf="1" dxf="1">
    <nc r="J69">
      <v>43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301" sId="1" xfDxf="1" dxf="1">
    <nc r="K69">
      <v>391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5302" sId="1" xfDxf="1" dxf="1">
    <nc r="E70" t="inlineStr">
      <is>
        <t>хлеб пшеничный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303" sId="1" xfDxf="1" dxf="1">
    <nc r="F70">
      <v>30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304" sId="1" xfDxf="1" dxf="1">
    <nc r="G70">
      <v>2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305" sId="1" xfDxf="1" dxf="1">
    <nc r="H70">
      <v>3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306" sId="1" xfDxf="1" dxf="1">
    <nc r="I70">
      <v>12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307" sId="1" xfDxf="1" dxf="1">
    <nc r="J70">
      <v>99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308" sId="1" xfDxf="1" dxf="1">
    <nc r="K70">
      <v>3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5309" sId="1" xfDxf="1" dxf="1">
    <nc r="E71" t="inlineStr">
      <is>
        <t>хлеб ржаной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310" sId="1" xfDxf="1" dxf="1">
    <nc r="F71">
      <v>20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311" sId="1" xfDxf="1" dxf="1">
    <nc r="G71">
      <v>1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312" sId="1" xfDxf="1" dxf="1">
    <nc r="H71">
      <v>0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313" sId="1" xfDxf="1" dxf="1">
    <nc r="I71">
      <v>3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314" sId="1" xfDxf="1" dxf="1">
    <nc r="J71">
      <v>26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cc rId="5315" sId="1" xfDxf="1" dxf="1">
    <nc r="K71">
      <v>2</v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ndxf>
  </rcc>
  <rcc rId="5316" sId="1" xfDxf="1" dxf="1">
    <nc r="E72" t="inlineStr">
      <is>
        <t>кукуруза консервированная</t>
      </is>
    </nc>
    <ndxf>
      <font>
        <sz val="10"/>
        <name val="Arial"/>
        <scheme val="none"/>
      </font>
      <fill>
        <patternFill patternType="solid">
          <bgColor theme="7" tint="0.79998168889431442"/>
        </patternFill>
      </fill>
      <alignment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ndxf>
  </rcc>
  <rfmt sheetId="1" xfDxf="1" sqref="F72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xfDxf="1" sqref="G72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xfDxf="1" sqref="H72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xfDxf="1" sqref="I72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xfDxf="1" sqref="J72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/>
    </dxf>
  </rfmt>
  <rfmt sheetId="1" xfDxf="1" sqref="K72" start="0" length="0">
    <dxf>
      <font>
        <sz val="10"/>
        <name val="Arial"/>
        <scheme val="none"/>
      </font>
      <fill>
        <patternFill patternType="solid">
          <bgColor theme="7" tint="0.79998168889431442"/>
        </patternFill>
      </fill>
      <alignment horizontal="center" vertical="top" wrapText="1" readingOrder="0"/>
      <border outline="0">
        <left style="thin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  <protection locked="0"/>
    </dxf>
  </rfmt>
  <rcc rId="5317" sId="1" numFmtId="4">
    <oc r="H3">
      <v>19</v>
    </oc>
    <nc r="H3">
      <v>20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18" sId="1" numFmtId="4">
    <oc r="H3">
      <v>20</v>
    </oc>
    <nc r="H3">
      <v>21</v>
    </nc>
  </rcc>
  <rfmt sheetId="1" sqref="E85" start="0" length="0">
    <dxf>
      <font>
        <sz val="10"/>
        <color rgb="FF000000"/>
        <name val="Arial"/>
        <scheme val="none"/>
      </font>
      <fill>
        <patternFill patternType="solid">
          <bgColor theme="7" tint="0.79998168889431442"/>
        </patternFill>
      </fill>
      <alignment horizontal="general" vertical="top" readingOrder="0"/>
      <border outline="0">
        <top style="medium">
          <color auto="1"/>
        </top>
        <bottom style="thin">
          <color auto="1"/>
        </bottom>
      </border>
      <protection locked="0"/>
    </dxf>
  </rfmt>
  <rfmt sheetId="1" sqref="F85" start="0" length="0">
    <dxf>
      <alignment horizontal="general" readingOrder="0"/>
    </dxf>
  </rfmt>
  <rfmt sheetId="1" sqref="G85" start="0" length="0">
    <dxf>
      <alignment horizontal="general" readingOrder="0"/>
    </dxf>
  </rfmt>
  <rfmt sheetId="1" sqref="H85" start="0" length="0">
    <dxf>
      <alignment horizontal="general" readingOrder="0"/>
    </dxf>
  </rfmt>
  <rfmt sheetId="1" sqref="I85" start="0" length="0">
    <dxf>
      <alignment horizontal="general" readingOrder="0"/>
    </dxf>
  </rfmt>
  <rfmt sheetId="1" sqref="J85" start="0" length="0">
    <dxf>
      <alignment horizontal="general" readingOrder="0"/>
    </dxf>
  </rfmt>
  <rfmt sheetId="1" sqref="K85" start="0" length="0">
    <dxf>
      <alignment horizontal="general" readingOrder="0"/>
      <border outline="0">
        <right style="thin">
          <color auto="1"/>
        </right>
      </border>
    </dxf>
  </rfmt>
  <rfmt sheetId="1" sqref="L85" start="0" length="0">
    <dxf>
      <alignment horizontal="general" readingOrder="0"/>
    </dxf>
  </rfmt>
  <rfmt sheetId="1" sqref="E86" start="0" length="0">
    <dxf>
      <font>
        <sz val="10"/>
        <color rgb="FF000000"/>
        <name val="Arial"/>
        <scheme val="none"/>
      </font>
      <fill>
        <patternFill patternType="solid">
          <bgColor theme="7" tint="0.79998168889431442"/>
        </patternFill>
      </fill>
      <alignment vertical="top" readingOrder="0"/>
      <border outline="0">
        <top style="medium">
          <color auto="1"/>
        </top>
        <bottom style="thin">
          <color auto="1"/>
        </bottom>
      </border>
      <protection locked="0"/>
    </dxf>
  </rfmt>
  <rfmt sheetId="1" sqref="F86" start="0" length="0">
    <dxf>
      <alignment horizontal="general" readingOrder="0"/>
    </dxf>
  </rfmt>
  <rfmt sheetId="1" sqref="G86" start="0" length="0">
    <dxf>
      <alignment horizontal="general" readingOrder="0"/>
    </dxf>
  </rfmt>
  <rfmt sheetId="1" sqref="H86" start="0" length="0">
    <dxf>
      <alignment horizontal="general" readingOrder="0"/>
    </dxf>
  </rfmt>
  <rfmt sheetId="1" sqref="I86" start="0" length="0">
    <dxf>
      <alignment horizontal="general" readingOrder="0"/>
    </dxf>
  </rfmt>
  <rfmt sheetId="1" sqref="J86" start="0" length="0">
    <dxf>
      <alignment horizontal="general" readingOrder="0"/>
    </dxf>
  </rfmt>
  <rfmt sheetId="1" sqref="K86" start="0" length="0">
    <dxf>
      <alignment horizontal="general" readingOrder="0"/>
      <border outline="0">
        <right style="thin">
          <color auto="1"/>
        </right>
      </border>
    </dxf>
  </rfmt>
  <rfmt sheetId="1" sqref="L86" start="0" length="0">
    <dxf>
      <alignment horizontal="general" readingOrder="0"/>
    </dxf>
  </rfmt>
  <rfmt sheetId="1" sqref="E87" start="0" length="0">
    <dxf>
      <font>
        <sz val="10"/>
        <color rgb="FF000000"/>
        <name val="Arial"/>
        <scheme val="none"/>
      </font>
      <fill>
        <patternFill patternType="solid">
          <bgColor theme="7" tint="0.79998168889431442"/>
        </patternFill>
      </fill>
      <alignment vertical="top" readingOrder="0"/>
      <border outline="0">
        <top style="medium">
          <color auto="1"/>
        </top>
        <bottom style="thin">
          <color auto="1"/>
        </bottom>
      </border>
      <protection locked="0"/>
    </dxf>
  </rfmt>
  <rfmt sheetId="1" sqref="F87" start="0" length="0">
    <dxf>
      <alignment horizontal="general" readingOrder="0"/>
    </dxf>
  </rfmt>
  <rfmt sheetId="1" sqref="G87" start="0" length="0">
    <dxf>
      <alignment horizontal="general" readingOrder="0"/>
    </dxf>
  </rfmt>
  <rfmt sheetId="1" sqref="H87" start="0" length="0">
    <dxf>
      <alignment horizontal="general" readingOrder="0"/>
    </dxf>
  </rfmt>
  <rfmt sheetId="1" sqref="I87" start="0" length="0">
    <dxf>
      <alignment horizontal="general" readingOrder="0"/>
    </dxf>
  </rfmt>
  <rfmt sheetId="1" sqref="J87" start="0" length="0">
    <dxf>
      <alignment horizontal="general" readingOrder="0"/>
    </dxf>
  </rfmt>
  <rfmt sheetId="1" sqref="K87" start="0" length="0">
    <dxf>
      <alignment horizontal="general" readingOrder="0"/>
      <border outline="0">
        <right style="thin">
          <color auto="1"/>
        </right>
      </border>
    </dxf>
  </rfmt>
  <rfmt sheetId="1" sqref="L87" start="0" length="0">
    <dxf>
      <alignment horizontal="general" readingOrder="0"/>
    </dxf>
  </rfmt>
  <rfmt sheetId="1" sqref="E88" start="0" length="0">
    <dxf>
      <font>
        <sz val="10"/>
        <color rgb="FF000000"/>
        <name val="Arial"/>
        <scheme val="none"/>
      </font>
      <fill>
        <patternFill patternType="solid">
          <bgColor theme="7" tint="0.79998168889431442"/>
        </patternFill>
      </fill>
      <alignment vertical="top" readingOrder="0"/>
      <border outline="0">
        <top style="medium">
          <color auto="1"/>
        </top>
        <bottom style="thin">
          <color auto="1"/>
        </bottom>
      </border>
      <protection locked="0"/>
    </dxf>
  </rfmt>
  <rfmt sheetId="1" sqref="F88" start="0" length="0">
    <dxf>
      <alignment horizontal="general" readingOrder="0"/>
    </dxf>
  </rfmt>
  <rfmt sheetId="1" sqref="G88" start="0" length="0">
    <dxf>
      <alignment horizontal="general" readingOrder="0"/>
    </dxf>
  </rfmt>
  <rfmt sheetId="1" sqref="H88" start="0" length="0">
    <dxf>
      <alignment horizontal="general" readingOrder="0"/>
    </dxf>
  </rfmt>
  <rfmt sheetId="1" sqref="I88" start="0" length="0">
    <dxf>
      <alignment horizontal="general" readingOrder="0"/>
    </dxf>
  </rfmt>
  <rfmt sheetId="1" sqref="J88" start="0" length="0">
    <dxf>
      <alignment horizontal="general" readingOrder="0"/>
    </dxf>
  </rfmt>
  <rfmt sheetId="1" sqref="K88" start="0" length="0">
    <dxf>
      <alignment horizontal="general" readingOrder="0"/>
      <border outline="0">
        <right style="thin">
          <color auto="1"/>
        </right>
      </border>
    </dxf>
  </rfmt>
  <rfmt sheetId="1" sqref="L88" start="0" length="0">
    <dxf>
      <alignment horizontal="general" readingOrder="0"/>
    </dxf>
  </rfmt>
  <rfmt sheetId="1" sqref="E89" start="0" length="0">
    <dxf>
      <font>
        <sz val="10"/>
        <color rgb="FF000000"/>
        <name val="Arial"/>
        <scheme val="none"/>
      </font>
      <fill>
        <patternFill patternType="solid">
          <bgColor theme="7" tint="0.79998168889431442"/>
        </patternFill>
      </fill>
      <alignment vertical="top" readingOrder="0"/>
      <border outline="0">
        <top style="medium">
          <color auto="1"/>
        </top>
        <bottom style="thin">
          <color auto="1"/>
        </bottom>
      </border>
      <protection locked="0"/>
    </dxf>
  </rfmt>
  <rfmt sheetId="1" sqref="F89" start="0" length="0">
    <dxf>
      <alignment horizontal="general" readingOrder="0"/>
    </dxf>
  </rfmt>
  <rfmt sheetId="1" sqref="G89" start="0" length="0">
    <dxf>
      <alignment horizontal="general" readingOrder="0"/>
    </dxf>
  </rfmt>
  <rfmt sheetId="1" sqref="H89" start="0" length="0">
    <dxf>
      <alignment horizontal="general" readingOrder="0"/>
    </dxf>
  </rfmt>
  <rfmt sheetId="1" sqref="I89" start="0" length="0">
    <dxf>
      <alignment horizontal="general" readingOrder="0"/>
    </dxf>
  </rfmt>
  <rfmt sheetId="1" sqref="J89" start="0" length="0">
    <dxf>
      <alignment horizontal="general" readingOrder="0"/>
    </dxf>
  </rfmt>
  <rfmt sheetId="1" sqref="K89" start="0" length="0">
    <dxf>
      <alignment horizontal="general" readingOrder="0"/>
      <border outline="0">
        <right style="thin">
          <color auto="1"/>
        </right>
      </border>
    </dxf>
  </rfmt>
  <rfmt sheetId="1" sqref="L89" start="0" length="0">
    <dxf>
      <alignment horizontal="general" readingOrder="0"/>
    </dxf>
  </rfmt>
  <rfmt sheetId="1" sqref="E90" start="0" length="0">
    <dxf>
      <font>
        <sz val="10"/>
        <color rgb="FF000000"/>
        <name val="Arial"/>
        <scheme val="none"/>
      </font>
      <fill>
        <patternFill patternType="solid">
          <bgColor theme="7" tint="0.79998168889431442"/>
        </patternFill>
      </fill>
      <alignment vertical="top" readingOrder="0"/>
      <border outline="0">
        <top style="medium">
          <color auto="1"/>
        </top>
        <bottom style="thin">
          <color auto="1"/>
        </bottom>
      </border>
      <protection locked="0"/>
    </dxf>
  </rfmt>
  <rfmt sheetId="1" sqref="F90" start="0" length="0">
    <dxf>
      <alignment horizontal="general" readingOrder="0"/>
    </dxf>
  </rfmt>
  <rfmt sheetId="1" sqref="G90" start="0" length="0">
    <dxf>
      <alignment horizontal="general" readingOrder="0"/>
    </dxf>
  </rfmt>
  <rfmt sheetId="1" sqref="H90" start="0" length="0">
    <dxf>
      <alignment horizontal="general" readingOrder="0"/>
    </dxf>
  </rfmt>
  <rfmt sheetId="1" sqref="I90" start="0" length="0">
    <dxf>
      <alignment horizontal="general" readingOrder="0"/>
    </dxf>
  </rfmt>
  <rfmt sheetId="1" sqref="J90" start="0" length="0">
    <dxf>
      <alignment horizontal="general" readingOrder="0"/>
    </dxf>
  </rfmt>
  <rfmt sheetId="1" sqref="K90" start="0" length="0">
    <dxf>
      <alignment horizontal="general" readingOrder="0"/>
      <border outline="0">
        <right style="thin">
          <color auto="1"/>
        </right>
      </border>
    </dxf>
  </rfmt>
  <rfmt sheetId="1" sqref="L90" start="0" length="0">
    <dxf>
      <alignment horizontal="general" readingOrder="0"/>
    </dxf>
  </rfmt>
  <rfmt sheetId="1" sqref="E91" start="0" length="0">
    <dxf>
      <font>
        <sz val="10"/>
        <color rgb="FF000000"/>
        <name val="Arial"/>
        <scheme val="none"/>
      </font>
      <fill>
        <patternFill patternType="solid">
          <bgColor theme="7" tint="0.79998168889431442"/>
        </patternFill>
      </fill>
      <alignment vertical="top" readingOrder="0"/>
      <border outline="0">
        <top style="medium">
          <color auto="1"/>
        </top>
        <bottom style="thin">
          <color auto="1"/>
        </bottom>
      </border>
      <protection locked="0"/>
    </dxf>
  </rfmt>
  <rfmt sheetId="1" sqref="F91" start="0" length="0">
    <dxf>
      <alignment horizontal="general" readingOrder="0"/>
    </dxf>
  </rfmt>
  <rfmt sheetId="1" sqref="G91" start="0" length="0">
    <dxf>
      <alignment horizontal="general" readingOrder="0"/>
    </dxf>
  </rfmt>
  <rfmt sheetId="1" sqref="H91" start="0" length="0">
    <dxf>
      <alignment horizontal="general" readingOrder="0"/>
    </dxf>
  </rfmt>
  <rfmt sheetId="1" sqref="I91" start="0" length="0">
    <dxf>
      <alignment horizontal="general" readingOrder="0"/>
    </dxf>
  </rfmt>
  <rfmt sheetId="1" sqref="J91" start="0" length="0">
    <dxf>
      <alignment horizontal="general" readingOrder="0"/>
    </dxf>
  </rfmt>
  <rfmt sheetId="1" sqref="K91" start="0" length="0">
    <dxf>
      <alignment horizontal="general" readingOrder="0"/>
      <border outline="0">
        <right style="thin">
          <color auto="1"/>
        </right>
      </border>
    </dxf>
  </rfmt>
  <rfmt sheetId="1" sqref="L91" start="0" length="0">
    <dxf>
      <alignment horizontal="general" readingOrder="0"/>
    </dxf>
  </rfmt>
  <rcc rId="5319" sId="1">
    <nc r="E76" t="inlineStr">
      <is>
        <t>сок</t>
      </is>
    </nc>
  </rcc>
  <rcc rId="5320" sId="1">
    <nc r="E77" t="inlineStr">
      <is>
        <t>макароны</t>
      </is>
    </nc>
  </rcc>
  <rcc rId="5321" sId="1">
    <nc r="E78" t="inlineStr">
      <is>
        <t>сосиска</t>
      </is>
    </nc>
  </rcc>
  <rcc rId="5322" sId="1">
    <nc r="E79" t="inlineStr">
      <is>
        <t>хлеб пшеничный</t>
      </is>
    </nc>
  </rcc>
  <rcc rId="5323" sId="1">
    <nc r="F79">
      <v>30</v>
    </nc>
  </rcc>
  <rcc rId="5324" sId="1">
    <nc r="G79">
      <v>2</v>
    </nc>
  </rcc>
  <rcc rId="5325" sId="1">
    <nc r="H79">
      <v>3</v>
    </nc>
  </rcc>
  <rcc rId="5326" sId="1">
    <nc r="I79">
      <v>12</v>
    </nc>
  </rcc>
  <rcc rId="5327" sId="1">
    <nc r="J79">
      <v>99</v>
    </nc>
  </rcc>
  <rcc rId="5328" sId="1">
    <nc r="K79">
      <v>3</v>
    </nc>
  </rcc>
  <rcc rId="5329" sId="1">
    <nc r="E80" t="inlineStr">
      <is>
        <t>хлеб ржаной</t>
      </is>
    </nc>
  </rcc>
  <rcc rId="5330" sId="1">
    <nc r="F80">
      <v>20</v>
    </nc>
  </rcc>
  <rcc rId="5331" sId="1">
    <nc r="G80">
      <v>1</v>
    </nc>
  </rcc>
  <rcc rId="5332" sId="1">
    <nc r="H80">
      <v>0</v>
    </nc>
  </rcc>
  <rcc rId="5333" sId="1">
    <nc r="I80">
      <v>3</v>
    </nc>
  </rcc>
  <rcc rId="5334" sId="1">
    <nc r="J80">
      <v>26</v>
    </nc>
  </rcc>
  <rcc rId="5335" sId="1">
    <nc r="K80">
      <v>2</v>
    </nc>
  </rcc>
  <rcc rId="5336" sId="1">
    <nc r="E81" t="inlineStr">
      <is>
        <t>пряники</t>
      </is>
    </nc>
  </rcc>
  <rcc rId="5337" sId="1">
    <nc r="E85" t="inlineStr">
      <is>
        <t>суп перловый</t>
      </is>
    </nc>
  </rcc>
  <rcc rId="5338" sId="1">
    <nc r="E86" t="inlineStr">
      <is>
        <t>плов</t>
      </is>
    </nc>
  </rcc>
  <rcc rId="5339" sId="1">
    <nc r="E87" t="inlineStr">
      <is>
        <t>сок</t>
      </is>
    </nc>
  </rcc>
  <rcc rId="5340" sId="1">
    <nc r="E88" t="inlineStr">
      <is>
        <t>хлеб пшеничный</t>
      </is>
    </nc>
  </rcc>
  <rcc rId="5341" sId="1">
    <nc r="F88">
      <v>30</v>
    </nc>
  </rcc>
  <rcc rId="5342" sId="1">
    <nc r="G88">
      <v>2</v>
    </nc>
  </rcc>
  <rcc rId="5343" sId="1">
    <nc r="H88">
      <v>3</v>
    </nc>
  </rcc>
  <rcc rId="5344" sId="1">
    <nc r="I88">
      <v>12</v>
    </nc>
  </rcc>
  <rcc rId="5345" sId="1">
    <nc r="J88">
      <v>99</v>
    </nc>
  </rcc>
  <rcc rId="5346" sId="1">
    <nc r="K88">
      <v>3</v>
    </nc>
  </rcc>
  <rcc rId="5347" sId="1">
    <nc r="E89" t="inlineStr">
      <is>
        <t>хлеб ржаной</t>
      </is>
    </nc>
  </rcc>
  <rcc rId="5348" sId="1">
    <nc r="F89">
      <v>20</v>
    </nc>
  </rcc>
  <rcc rId="5349" sId="1">
    <nc r="G89">
      <v>1</v>
    </nc>
  </rcc>
  <rcc rId="5350" sId="1">
    <nc r="H89">
      <v>0</v>
    </nc>
  </rcc>
  <rcc rId="5351" sId="1">
    <nc r="I89">
      <v>3</v>
    </nc>
  </rcc>
  <rcc rId="5352" sId="1">
    <nc r="J89">
      <v>26</v>
    </nc>
  </rcc>
  <rcc rId="5353" sId="1">
    <nc r="K89">
      <v>2</v>
    </nc>
  </rcc>
  <rcc rId="5354" sId="1">
    <nc r="E90" t="inlineStr">
      <is>
        <t>кукуруза консервированная</t>
      </is>
    </nc>
  </rcc>
  <rcc rId="5355" sId="1">
    <nc r="F76">
      <v>100</v>
    </nc>
  </rcc>
  <rcc rId="5356" sId="1">
    <nc r="G76">
      <v>1</v>
    </nc>
  </rcc>
  <rcc rId="5357" sId="1">
    <nc r="H76">
      <v>0.2</v>
    </nc>
  </rcc>
  <rcc rId="5358" sId="1">
    <nc r="I76">
      <v>10</v>
    </nc>
  </rcc>
  <rcc rId="5359" sId="1">
    <nc r="J76">
      <v>52</v>
    </nc>
  </rcc>
  <rcc rId="5360" sId="1">
    <nc r="K76">
      <v>271</v>
    </nc>
  </rcc>
  <rcc rId="5361" sId="1">
    <nc r="F87">
      <v>100</v>
    </nc>
  </rcc>
  <rcc rId="5362" sId="1">
    <nc r="G87">
      <v>1</v>
    </nc>
  </rcc>
  <rcc rId="5363" sId="1">
    <nc r="H87">
      <v>0.2</v>
    </nc>
  </rcc>
  <rcc rId="5364" sId="1">
    <nc r="I87">
      <v>10</v>
    </nc>
  </rcc>
  <rcc rId="5365" sId="1">
    <nc r="J87">
      <v>52</v>
    </nc>
  </rcc>
  <rcc rId="5366" sId="1">
    <nc r="K87">
      <v>271</v>
    </nc>
  </rcc>
  <rcc rId="5367" sId="1">
    <nc r="F85">
      <v>250</v>
    </nc>
  </rcc>
  <rcc rId="5368" sId="1">
    <nc r="G85">
      <v>2</v>
    </nc>
  </rcc>
  <rcc rId="5369" sId="1">
    <nc r="H85">
      <v>3</v>
    </nc>
  </rcc>
  <rcc rId="5370" sId="1">
    <nc r="I85">
      <v>5</v>
    </nc>
  </rcc>
  <rcc rId="5371" sId="1">
    <nc r="J85">
      <v>135</v>
    </nc>
  </rcc>
  <rcc rId="5372" sId="1">
    <nc r="K85" t="inlineStr">
      <is>
        <t>39.02</t>
      </is>
    </nc>
  </rcc>
  <rcc rId="5373" sId="1">
    <nc r="F78">
      <v>50</v>
    </nc>
  </rcc>
  <rcc rId="5374" sId="1">
    <nc r="G78">
      <v>5</v>
    </nc>
  </rcc>
  <rcc rId="5375" sId="1">
    <nc r="H78">
      <v>9</v>
    </nc>
  </rcc>
  <rcc rId="5376" sId="1">
    <nc r="I78">
      <v>1</v>
    </nc>
  </rcc>
  <rcc rId="5377" sId="1">
    <nc r="J78">
      <v>112</v>
    </nc>
  </rcc>
  <rcc rId="5378" sId="1">
    <nc r="K78">
      <v>168</v>
    </nc>
  </rcc>
  <rcc rId="5379" sId="1">
    <nc r="F86">
      <v>180</v>
    </nc>
  </rcc>
  <rcc rId="5380" sId="1">
    <nc r="G86">
      <v>15</v>
    </nc>
  </rcc>
  <rcc rId="5381" sId="1">
    <nc r="H86">
      <v>21</v>
    </nc>
  </rcc>
  <rcc rId="5382" sId="1">
    <nc r="I86">
      <v>30</v>
    </nc>
  </rcc>
  <rcc rId="5383" sId="1">
    <nc r="J86">
      <v>214</v>
    </nc>
  </rcc>
  <rcc rId="5384" sId="1">
    <nc r="K86">
      <v>304</v>
    </nc>
  </rcc>
  <rcc rId="5385" sId="1">
    <nc r="F77">
      <v>150</v>
    </nc>
  </rcc>
  <rcc rId="5386" sId="1">
    <nc r="G77">
      <v>5</v>
    </nc>
  </rcc>
  <rcc rId="5387" sId="1">
    <nc r="H77">
      <v>9</v>
    </nc>
  </rcc>
  <rcc rId="5388" sId="1">
    <nc r="I77">
      <v>30</v>
    </nc>
  </rcc>
  <rcc rId="5389" sId="1">
    <nc r="J77">
      <v>213</v>
    </nc>
  </rcc>
  <rcc rId="5390" sId="1">
    <nc r="K77">
      <v>137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09" sId="1" numFmtId="4">
    <oc r="H3">
      <v>29</v>
    </oc>
    <nc r="H3">
      <v>2</v>
    </nc>
  </rcc>
  <rcc rId="2810" sId="1" numFmtId="4">
    <oc r="I3">
      <v>12</v>
    </oc>
    <nc r="I3">
      <v>2</v>
    </nc>
  </rcc>
  <rcc rId="2811" sId="1" numFmtId="4">
    <oc r="J3">
      <v>2023</v>
    </oc>
    <nc r="J3">
      <v>2024</v>
    </nc>
  </rcc>
  <rcc rId="2812" sId="1">
    <oc r="E10" t="inlineStr">
      <is>
        <t xml:space="preserve">сок </t>
      </is>
    </oc>
    <nc r="E10" t="inlineStr">
      <is>
        <t>бананы</t>
      </is>
    </nc>
  </rcc>
  <rcc rId="2813" sId="1">
    <oc r="E11" t="inlineStr">
      <is>
        <t>пряники</t>
      </is>
    </oc>
    <nc r="E11"/>
  </rcc>
  <rcc rId="2814" sId="1">
    <oc r="E19" t="inlineStr">
      <is>
        <t xml:space="preserve">сок </t>
      </is>
    </oc>
    <nc r="E19" t="inlineStr">
      <is>
        <t>бананы</t>
      </is>
    </nc>
  </rcc>
  <rcc rId="2815" sId="1">
    <oc r="G10">
      <v>52</v>
    </oc>
    <nc r="G10">
      <v>2</v>
    </nc>
  </rcc>
  <rcc rId="2816" sId="1">
    <oc r="I10">
      <v>0.2</v>
    </oc>
    <nc r="I10">
      <v>21</v>
    </nc>
  </rcc>
  <rcc rId="2817" sId="1">
    <oc r="J10">
      <v>10</v>
    </oc>
    <nc r="J10">
      <v>96</v>
    </nc>
  </rcc>
  <rcc rId="2818" sId="1">
    <oc r="K10">
      <v>271</v>
    </oc>
    <nc r="K10">
      <v>231</v>
    </nc>
  </rcc>
  <rcc rId="2819" sId="1">
    <oc r="E29" t="inlineStr">
      <is>
        <t>йогурт</t>
      </is>
    </oc>
    <nc r="E29"/>
  </rcc>
  <rcc rId="2820" sId="1">
    <oc r="E28" t="inlineStr">
      <is>
        <t>вафли</t>
      </is>
    </oc>
    <nc r="E28" t="inlineStr">
      <is>
        <t>бананы</t>
      </is>
    </nc>
  </rcc>
  <rcc rId="2821" sId="1">
    <oc r="G19">
      <v>52</v>
    </oc>
    <nc r="G19">
      <v>2</v>
    </nc>
  </rcc>
  <rcc rId="2822" sId="1">
    <oc r="I19">
      <v>0.2</v>
    </oc>
    <nc r="I19">
      <v>21</v>
    </nc>
  </rcc>
  <rcc rId="2823" sId="1">
    <oc r="J19">
      <v>10</v>
    </oc>
    <nc r="J19">
      <v>96</v>
    </nc>
  </rcc>
  <rcc rId="2824" sId="1">
    <oc r="K19">
      <v>271</v>
    </oc>
    <nc r="K19">
      <v>231</v>
    </nc>
  </rcc>
  <rcc rId="2825" sId="1">
    <oc r="G28">
      <v>4.5</v>
    </oc>
    <nc r="G28">
      <v>2</v>
    </nc>
  </rcc>
  <rcc rId="2826" sId="1">
    <oc r="H28">
      <v>33</v>
    </oc>
    <nc r="H28">
      <v>1</v>
    </nc>
  </rcc>
  <rcc rId="2827" sId="1">
    <oc r="I28">
      <v>43</v>
    </oc>
    <nc r="I28">
      <v>21</v>
    </nc>
  </rcc>
  <rcc rId="2828" sId="1">
    <oc r="J28">
      <v>448</v>
    </oc>
    <nc r="J28">
      <v>96</v>
    </nc>
  </rcc>
  <rcc rId="2829" sId="1">
    <nc r="K28">
      <v>231</v>
    </nc>
  </rcc>
  <rcc rId="2830" sId="1">
    <oc r="E37" t="inlineStr">
      <is>
        <t>йогурт</t>
      </is>
    </oc>
    <nc r="E37" t="inlineStr">
      <is>
        <t>бананы</t>
      </is>
    </nc>
  </rcc>
  <rcc rId="2831" sId="1">
    <oc r="G37">
      <v>2.4</v>
    </oc>
    <nc r="G37">
      <v>2</v>
    </nc>
  </rcc>
  <rcc rId="2832" sId="1">
    <oc r="H37">
      <v>4.7</v>
    </oc>
    <nc r="H37">
      <v>1</v>
    </nc>
  </rcc>
  <rcc rId="2833" sId="1">
    <oc r="I37">
      <v>13.8</v>
    </oc>
    <nc r="I37">
      <v>21</v>
    </nc>
  </rcc>
  <rcc rId="2834" sId="1">
    <oc r="J37">
      <v>110</v>
    </oc>
    <nc r="J37">
      <v>96</v>
    </nc>
  </rcc>
  <rcc rId="2835" sId="1">
    <oc r="K37">
      <v>0.06</v>
    </oc>
    <nc r="K37">
      <v>231</v>
    </nc>
  </rcc>
  <rcc rId="2836" sId="1">
    <oc r="E41" t="inlineStr">
      <is>
        <t>каша молочная пшеничная</t>
      </is>
    </oc>
    <nc r="E41"/>
  </rcc>
  <rcc rId="2837" sId="1">
    <oc r="F41">
      <v>100</v>
    </oc>
    <nc r="F41"/>
  </rcc>
  <rcc rId="2838" sId="1">
    <oc r="G41">
      <v>3</v>
    </oc>
    <nc r="G41"/>
  </rcc>
  <rcc rId="2839" sId="1">
    <oc r="H41">
      <v>4</v>
    </oc>
    <nc r="H41"/>
  </rcc>
  <rcc rId="2840" sId="1">
    <oc r="I41">
      <v>14</v>
    </oc>
    <nc r="I41"/>
  </rcc>
  <rcc rId="2841" sId="1">
    <oc r="J41">
      <v>110</v>
    </oc>
    <nc r="J41"/>
  </rcc>
  <rcc rId="2842" sId="1">
    <oc r="K41">
      <v>116</v>
    </oc>
    <nc r="K41"/>
  </rcc>
  <rcc rId="2843" sId="1">
    <oc r="E42" t="inlineStr">
      <is>
        <t>бутерброд с сыром</t>
      </is>
    </oc>
    <nc r="E42"/>
  </rcc>
  <rcc rId="2844" sId="1">
    <oc r="F42">
      <v>50</v>
    </oc>
    <nc r="F42"/>
  </rcc>
  <rcc rId="2845" sId="1">
    <oc r="G42">
      <v>5</v>
    </oc>
    <nc r="G42"/>
  </rcc>
  <rcc rId="2846" sId="1">
    <oc r="H42">
      <v>7</v>
    </oc>
    <nc r="H42"/>
  </rcc>
  <rcc rId="2847" sId="1">
    <oc r="I42">
      <v>15</v>
    </oc>
    <nc r="I42"/>
  </rcc>
  <rcc rId="2848" sId="1">
    <oc r="J42">
      <v>157</v>
    </oc>
    <nc r="J42"/>
  </rcc>
  <rcc rId="2849" sId="1">
    <oc r="K42">
      <v>3</v>
    </oc>
    <nc r="K42"/>
  </rcc>
  <rcc rId="2850" sId="1">
    <oc r="E43" t="inlineStr">
      <is>
        <t xml:space="preserve">какао с молоком </t>
      </is>
    </oc>
    <nc r="E43"/>
  </rcc>
  <rcc rId="2851" sId="1">
    <oc r="F43">
      <v>200</v>
    </oc>
    <nc r="F43"/>
  </rcc>
  <rcc rId="2852" sId="1">
    <oc r="G43">
      <v>4</v>
    </oc>
    <nc r="G43"/>
  </rcc>
  <rcc rId="2853" sId="1">
    <oc r="H43">
      <v>5</v>
    </oc>
    <nc r="H43"/>
  </rcc>
  <rcc rId="2854" sId="1">
    <oc r="I43">
      <v>18</v>
    </oc>
    <nc r="I43"/>
  </rcc>
  <rcc rId="2855" sId="1">
    <oc r="J43">
      <v>123</v>
    </oc>
    <nc r="J43"/>
  </rcc>
  <rcc rId="2856" sId="1">
    <oc r="K43">
      <v>266</v>
    </oc>
    <nc r="K43"/>
  </rcc>
  <rcc rId="2857" sId="1">
    <oc r="E44" t="inlineStr">
      <is>
        <t>хлеб ржаной</t>
      </is>
    </oc>
    <nc r="E44"/>
  </rcc>
  <rcc rId="2858" sId="1">
    <oc r="F44">
      <v>20</v>
    </oc>
    <nc r="F44"/>
  </rcc>
  <rcc rId="2859" sId="1">
    <oc r="G44">
      <v>1</v>
    </oc>
    <nc r="G44"/>
  </rcc>
  <rcc rId="2860" sId="1">
    <oc r="H44">
      <v>0</v>
    </oc>
    <nc r="H44"/>
  </rcc>
  <rcc rId="2861" sId="1">
    <oc r="I44">
      <v>3</v>
    </oc>
    <nc r="I44"/>
  </rcc>
  <rcc rId="2862" sId="1">
    <oc r="J44">
      <v>26</v>
    </oc>
    <nc r="J44"/>
  </rcc>
  <rcc rId="2863" sId="1">
    <oc r="K44">
      <v>2</v>
    </oc>
    <nc r="K44"/>
  </rcc>
  <rcc rId="2864" sId="1">
    <oc r="E45" t="inlineStr">
      <is>
        <t>сок</t>
      </is>
    </oc>
    <nc r="E45"/>
  </rcc>
  <rcc rId="2865" sId="1">
    <oc r="F45">
      <v>100</v>
    </oc>
    <nc r="F45"/>
  </rcc>
  <rcc rId="2866" sId="1">
    <oc r="G45">
      <v>52</v>
    </oc>
    <nc r="G45"/>
  </rcc>
  <rcc rId="2867" sId="1">
    <oc r="H45">
      <v>1</v>
    </oc>
    <nc r="H45"/>
  </rcc>
  <rcc rId="2868" sId="1">
    <oc r="I45">
      <v>0.2</v>
    </oc>
    <nc r="I45"/>
  </rcc>
  <rcc rId="2869" sId="1">
    <oc r="J45">
      <v>10</v>
    </oc>
    <nc r="J45"/>
  </rcc>
  <rcc rId="2870" sId="1">
    <oc r="K45">
      <v>271</v>
    </oc>
    <nc r="K45"/>
  </rcc>
  <rcc rId="2871" sId="1">
    <oc r="F47">
      <f>SUM(F41:F46)</f>
    </oc>
    <nc r="F47"/>
  </rcc>
  <rcc rId="2872" sId="1">
    <oc r="G47">
      <f>SUM(G41:G46)</f>
    </oc>
    <nc r="G47"/>
  </rcc>
  <rcc rId="2873" sId="1">
    <oc r="H47">
      <f>SUM(H41:H46)</f>
    </oc>
    <nc r="H47"/>
  </rcc>
  <rcc rId="2874" sId="1">
    <oc r="I47">
      <f>SUM(I41:I46)</f>
    </oc>
    <nc r="I47"/>
  </rcc>
  <rcc rId="2875" sId="1">
    <oc r="J47">
      <f>SUM(J41:J46)</f>
    </oc>
    <nc r="J47"/>
  </rcc>
  <rcc rId="2876" sId="1">
    <oc r="L47">
      <f>SUM(L41:L46)</f>
    </oc>
    <nc r="L47"/>
  </rcc>
  <rcc rId="2877" sId="1">
    <oc r="E48" t="inlineStr">
      <is>
        <t>суп с макаронами</t>
      </is>
    </oc>
    <nc r="E48"/>
  </rcc>
  <rcc rId="2878" sId="1">
    <oc r="F48">
      <v>250</v>
    </oc>
    <nc r="F48"/>
  </rcc>
  <rcc rId="2879" sId="1">
    <oc r="G48">
      <v>3</v>
    </oc>
    <nc r="G48"/>
  </rcc>
  <rcc rId="2880" sId="1">
    <oc r="H48">
      <v>7</v>
    </oc>
    <nc r="H48"/>
  </rcc>
  <rcc rId="2881" sId="1">
    <oc r="I48">
      <v>11</v>
    </oc>
    <nc r="I48"/>
  </rcc>
  <rcc rId="2882" sId="1">
    <oc r="J48">
      <v>160</v>
    </oc>
    <nc r="J48"/>
  </rcc>
  <rcc rId="2883" sId="1">
    <oc r="K48">
      <v>140</v>
    </oc>
    <nc r="K48"/>
  </rcc>
  <rcc rId="2884" sId="1">
    <oc r="E49" t="inlineStr">
      <is>
        <t>гречка</t>
      </is>
    </oc>
    <nc r="E49"/>
  </rcc>
  <rcc rId="2885" sId="1">
    <oc r="F49">
      <v>100</v>
    </oc>
    <nc r="F49"/>
  </rcc>
  <rcc rId="2886" sId="1">
    <oc r="G49">
      <v>6</v>
    </oc>
    <nc r="G49"/>
  </rcc>
  <rcc rId="2887" sId="1">
    <oc r="H49">
      <v>4</v>
    </oc>
    <nc r="H49"/>
  </rcc>
  <rcc rId="2888" sId="1">
    <oc r="I49">
      <v>20</v>
    </oc>
    <nc r="I49"/>
  </rcc>
  <rcc rId="2889" sId="1">
    <oc r="J49">
      <v>162</v>
    </oc>
    <nc r="J49"/>
  </rcc>
  <rcc rId="2890" sId="1">
    <oc r="K49">
      <v>114</v>
    </oc>
    <nc r="K49"/>
  </rcc>
  <rcc rId="2891" sId="1">
    <oc r="E50" t="inlineStr">
      <is>
        <t>гуляш из курицы</t>
      </is>
    </oc>
    <nc r="E50"/>
  </rcc>
  <rcc rId="2892" sId="1">
    <oc r="F50">
      <v>90</v>
    </oc>
    <nc r="F50"/>
  </rcc>
  <rcc rId="2893" sId="1">
    <oc r="G50">
      <v>14</v>
    </oc>
    <nc r="G50"/>
  </rcc>
  <rcc rId="2894" sId="1">
    <oc r="H50">
      <v>17</v>
    </oc>
    <nc r="H50"/>
  </rcc>
  <rcc rId="2895" sId="1">
    <oc r="I50">
      <v>7</v>
    </oc>
    <nc r="I50"/>
  </rcc>
  <rcc rId="2896" sId="1">
    <oc r="J50">
      <v>168</v>
    </oc>
    <nc r="J50"/>
  </rcc>
  <rcc rId="2897" sId="1">
    <oc r="K50">
      <v>56</v>
    </oc>
    <nc r="K50"/>
  </rcc>
  <rcc rId="2898" sId="1">
    <oc r="E51" t="inlineStr">
      <is>
        <t>компот из сухофруктов</t>
      </is>
    </oc>
    <nc r="E51"/>
  </rcc>
  <rcc rId="2899" sId="1">
    <oc r="F51">
      <v>200</v>
    </oc>
    <nc r="F51"/>
  </rcc>
  <rcc rId="2900" sId="1">
    <oc r="G51">
      <v>1</v>
    </oc>
    <nc r="G51"/>
  </rcc>
  <rcc rId="2901" sId="1">
    <oc r="H51">
      <v>0</v>
    </oc>
    <nc r="H51"/>
  </rcc>
  <rcc rId="2902" sId="1">
    <oc r="I51">
      <v>31</v>
    </oc>
    <nc r="I51"/>
  </rcc>
  <rcc rId="2903" sId="1">
    <oc r="J51">
      <v>130</v>
    </oc>
    <nc r="J51"/>
  </rcc>
  <rcc rId="2904" sId="1">
    <oc r="K51">
      <v>241</v>
    </oc>
    <nc r="K51"/>
  </rcc>
  <rcc rId="2905" sId="1">
    <oc r="E52" t="inlineStr">
      <is>
        <t xml:space="preserve">хлеб пшеничный </t>
      </is>
    </oc>
    <nc r="E52"/>
  </rcc>
  <rcc rId="2906" sId="1">
    <oc r="F52">
      <v>30</v>
    </oc>
    <nc r="F52"/>
  </rcc>
  <rcc rId="2907" sId="1">
    <oc r="G52">
      <v>2</v>
    </oc>
    <nc r="G52"/>
  </rcc>
  <rcc rId="2908" sId="1">
    <oc r="H52">
      <v>3</v>
    </oc>
    <nc r="H52"/>
  </rcc>
  <rcc rId="2909" sId="1">
    <oc r="I52">
      <v>12</v>
    </oc>
    <nc r="I52"/>
  </rcc>
  <rcc rId="2910" sId="1">
    <oc r="J52">
      <v>99</v>
    </oc>
    <nc r="J52"/>
  </rcc>
  <rcc rId="2911" sId="1">
    <oc r="K52">
      <v>3</v>
    </oc>
    <nc r="K52"/>
  </rcc>
  <rcc rId="2912" sId="1">
    <oc r="E53" t="inlineStr">
      <is>
        <t>хлеб ржаной</t>
      </is>
    </oc>
    <nc r="E53"/>
  </rcc>
  <rcc rId="2913" sId="1">
    <oc r="F53">
      <v>20</v>
    </oc>
    <nc r="F53"/>
  </rcc>
  <rcc rId="2914" sId="1">
    <oc r="G53">
      <v>1</v>
    </oc>
    <nc r="G53"/>
  </rcc>
  <rcc rId="2915" sId="1">
    <oc r="H53">
      <v>0</v>
    </oc>
    <nc r="H53"/>
  </rcc>
  <rcc rId="2916" sId="1">
    <oc r="I53">
      <v>3</v>
    </oc>
    <nc r="I53"/>
  </rcc>
  <rcc rId="2917" sId="1">
    <oc r="J53">
      <v>26</v>
    </oc>
    <nc r="J53"/>
  </rcc>
  <rcc rId="2918" sId="1">
    <oc r="K53">
      <v>2</v>
    </oc>
    <nc r="K53"/>
  </rcc>
  <rcc rId="2919" sId="1">
    <oc r="E54" t="inlineStr">
      <is>
        <t>сок</t>
      </is>
    </oc>
    <nc r="E54"/>
  </rcc>
  <rcc rId="2920" sId="1">
    <oc r="F54">
      <v>100</v>
    </oc>
    <nc r="F54"/>
  </rcc>
  <rcc rId="2921" sId="1">
    <oc r="G54">
      <v>52</v>
    </oc>
    <nc r="G54"/>
  </rcc>
  <rcc rId="2922" sId="1">
    <oc r="H54">
      <v>1</v>
    </oc>
    <nc r="H54"/>
  </rcc>
  <rcc rId="2923" sId="1">
    <oc r="I54">
      <v>0.2</v>
    </oc>
    <nc r="I54"/>
  </rcc>
  <rcc rId="2924" sId="1">
    <oc r="J54">
      <v>10</v>
    </oc>
    <nc r="J54"/>
  </rcc>
  <rcc rId="2925" sId="1">
    <oc r="K54">
      <v>271</v>
    </oc>
    <nc r="K54"/>
  </rcc>
  <rcc rId="2926" sId="1">
    <oc r="L56">
      <f>SUM(L48:L55)</f>
    </oc>
    <nc r="L56"/>
  </rcc>
  <rcc rId="2927" sId="1">
    <oc r="F57">
      <f>F47+F56</f>
    </oc>
    <nc r="F57"/>
  </rcc>
  <rcc rId="2928" sId="1">
    <oc r="G57">
      <f>G47+G56</f>
    </oc>
    <nc r="G57"/>
  </rcc>
  <rcc rId="2929" sId="1">
    <oc r="H57">
      <f>H47+H56</f>
    </oc>
    <nc r="H57"/>
  </rcc>
  <rcc rId="2930" sId="1">
    <oc r="I57">
      <f>I47+I56</f>
    </oc>
    <nc r="I57"/>
  </rcc>
  <rcc rId="2931" sId="1">
    <oc r="L57">
      <f>L47+L56</f>
    </oc>
    <nc r="L57"/>
  </rcc>
  <rcc rId="2932" sId="1">
    <oc r="E58" t="inlineStr">
      <is>
        <t>каша молочная ячневая</t>
      </is>
    </oc>
    <nc r="E58"/>
  </rcc>
  <rcc rId="2933" sId="1">
    <oc r="F58">
      <v>100</v>
    </oc>
    <nc r="F58"/>
  </rcc>
  <rcc rId="2934" sId="1">
    <oc r="G58">
      <v>4</v>
    </oc>
    <nc r="G58"/>
  </rcc>
  <rcc rId="2935" sId="1">
    <oc r="H58">
      <v>5</v>
    </oc>
    <nc r="H58"/>
  </rcc>
  <rcc rId="2936" sId="1">
    <oc r="I58">
      <v>20</v>
    </oc>
    <nc r="I58"/>
  </rcc>
  <rcc rId="2937" sId="1">
    <oc r="J58">
      <v>120</v>
    </oc>
    <nc r="J58"/>
  </rcc>
  <rcc rId="2938" sId="1">
    <oc r="K58">
      <v>116</v>
    </oc>
    <nc r="K58"/>
  </rcc>
  <rcc rId="2939" sId="1">
    <oc r="E60" t="inlineStr">
      <is>
        <t>какао с молоком</t>
      </is>
    </oc>
    <nc r="E60"/>
  </rcc>
  <rcc rId="2940" sId="1">
    <oc r="F60">
      <v>200</v>
    </oc>
    <nc r="F60"/>
  </rcc>
  <rcc rId="2941" sId="1">
    <oc r="G60">
      <v>4</v>
    </oc>
    <nc r="G60"/>
  </rcc>
  <rcc rId="2942" sId="1">
    <oc r="H60">
      <v>5</v>
    </oc>
    <nc r="H60"/>
  </rcc>
  <rcc rId="2943" sId="1">
    <oc r="I60">
      <v>18</v>
    </oc>
    <nc r="I60"/>
  </rcc>
  <rcc rId="2944" sId="1">
    <oc r="J60">
      <v>123</v>
    </oc>
    <nc r="J60"/>
  </rcc>
  <rcc rId="2945" sId="1">
    <oc r="K60">
      <v>266</v>
    </oc>
    <nc r="K60"/>
  </rcc>
  <rcc rId="2946" sId="1">
    <oc r="E61" t="inlineStr">
      <is>
        <t>бутерброд с маслом</t>
      </is>
    </oc>
    <nc r="E61"/>
  </rcc>
  <rcc rId="2947" sId="1">
    <oc r="F61">
      <v>35</v>
    </oc>
    <nc r="F61"/>
  </rcc>
  <rcc rId="2948" sId="1">
    <oc r="G61">
      <v>2</v>
    </oc>
    <nc r="G61"/>
  </rcc>
  <rcc rId="2949" sId="1">
    <oc r="H61">
      <v>4</v>
    </oc>
    <nc r="H61"/>
  </rcc>
  <rcc rId="2950" sId="1">
    <oc r="I61">
      <v>15</v>
    </oc>
    <nc r="I61"/>
  </rcc>
  <rcc rId="2951" sId="1">
    <oc r="J61">
      <v>115</v>
    </oc>
    <nc r="J61"/>
  </rcc>
  <rcc rId="2952" sId="1">
    <oc r="K61">
      <v>1</v>
    </oc>
    <nc r="K61"/>
  </rcc>
  <rcc rId="2953" sId="1">
    <oc r="E62" t="inlineStr">
      <is>
        <t>хлеб ржаной</t>
      </is>
    </oc>
    <nc r="E62"/>
  </rcc>
  <rcc rId="2954" sId="1">
    <oc r="F62">
      <v>20</v>
    </oc>
    <nc r="F62"/>
  </rcc>
  <rcc rId="2955" sId="1">
    <oc r="G62">
      <v>1</v>
    </oc>
    <nc r="G62"/>
  </rcc>
  <rcc rId="2956" sId="1">
    <oc r="H62">
      <v>0</v>
    </oc>
    <nc r="H62"/>
  </rcc>
  <rcc rId="2957" sId="1">
    <oc r="I62">
      <v>3</v>
    </oc>
    <nc r="I62"/>
  </rcc>
  <rcc rId="2958" sId="1">
    <oc r="J62">
      <v>26</v>
    </oc>
    <nc r="J62"/>
  </rcc>
  <rcc rId="2959" sId="1">
    <oc r="K62">
      <v>2</v>
    </oc>
    <nc r="K62"/>
  </rcc>
  <rcc rId="2960" sId="1">
    <oc r="L65">
      <f>SUM(L58:L64)</f>
    </oc>
    <nc r="L65"/>
  </rcc>
  <rcc rId="2961" sId="1">
    <oc r="E66" t="inlineStr">
      <is>
        <t>суп перловый</t>
      </is>
    </oc>
    <nc r="E66"/>
  </rcc>
  <rcc rId="2962" sId="1">
    <oc r="F66">
      <v>250</v>
    </oc>
    <nc r="F66"/>
  </rcc>
  <rcc rId="2963" sId="1">
    <oc r="G66">
      <v>2</v>
    </oc>
    <nc r="G66"/>
  </rcc>
  <rcc rId="2964" sId="1">
    <oc r="H66">
      <v>3</v>
    </oc>
    <nc r="H66"/>
  </rcc>
  <rcc rId="2965" sId="1">
    <oc r="I66">
      <v>5</v>
    </oc>
    <nc r="I66"/>
  </rcc>
  <rcc rId="2966" sId="1">
    <oc r="J66">
      <v>135</v>
    </oc>
    <nc r="J66"/>
  </rcc>
  <rcc rId="2967" sId="1">
    <oc r="K66">
      <v>39.020000000000003</v>
    </oc>
    <nc r="K66"/>
  </rcc>
  <rcc rId="2968" sId="1">
    <oc r="E67" t="inlineStr">
      <is>
        <t>каша гречневая рассыпчатая</t>
      </is>
    </oc>
    <nc r="E67"/>
  </rcc>
  <rcc rId="2969" sId="1">
    <oc r="F67">
      <v>100</v>
    </oc>
    <nc r="F67"/>
  </rcc>
  <rcc rId="2970" sId="1">
    <oc r="G67">
      <v>6</v>
    </oc>
    <nc r="G67"/>
  </rcc>
  <rcc rId="2971" sId="1">
    <oc r="H67">
      <v>4</v>
    </oc>
    <nc r="H67"/>
  </rcc>
  <rcc rId="2972" sId="1">
    <oc r="I67">
      <v>20</v>
    </oc>
    <nc r="I67"/>
  </rcc>
  <rcc rId="2973" sId="1">
    <oc r="J67">
      <v>162</v>
    </oc>
    <nc r="J67"/>
  </rcc>
  <rcc rId="2974" sId="1">
    <oc r="K67">
      <v>114</v>
    </oc>
    <nc r="K67"/>
  </rcc>
  <rcc rId="2975" sId="1">
    <oc r="E68" t="inlineStr">
      <is>
        <t>гуляш из курицы</t>
      </is>
    </oc>
    <nc r="E68"/>
  </rcc>
  <rcc rId="2976" sId="1">
    <oc r="F68">
      <v>90</v>
    </oc>
    <nc r="F68"/>
  </rcc>
  <rcc rId="2977" sId="1">
    <oc r="G68">
      <v>14</v>
    </oc>
    <nc r="G68"/>
  </rcc>
  <rcc rId="2978" sId="1">
    <oc r="H68">
      <v>17</v>
    </oc>
    <nc r="H68"/>
  </rcc>
  <rcc rId="2979" sId="1">
    <oc r="I68">
      <v>7</v>
    </oc>
    <nc r="I68"/>
  </rcc>
  <rcc rId="2980" sId="1">
    <oc r="J68">
      <v>168</v>
    </oc>
    <nc r="J68"/>
  </rcc>
  <rcc rId="2981" sId="1">
    <oc r="K68">
      <v>56</v>
    </oc>
    <nc r="K68"/>
  </rcc>
  <rcc rId="2982" sId="1">
    <oc r="E69" t="inlineStr">
      <is>
        <t>компот из сухофруктов</t>
      </is>
    </oc>
    <nc r="E69"/>
  </rcc>
  <rcc rId="2983" sId="1">
    <oc r="F69">
      <v>200</v>
    </oc>
    <nc r="F69"/>
  </rcc>
  <rcc rId="2984" sId="1">
    <oc r="G69">
      <v>1</v>
    </oc>
    <nc r="G69"/>
  </rcc>
  <rcc rId="2985" sId="1">
    <oc r="H69">
      <v>0</v>
    </oc>
    <nc r="H69"/>
  </rcc>
  <rcc rId="2986" sId="1">
    <oc r="I69">
      <v>31</v>
    </oc>
    <nc r="I69"/>
  </rcc>
  <rcc rId="2987" sId="1">
    <oc r="J69">
      <v>130</v>
    </oc>
    <nc r="J69"/>
  </rcc>
  <rcc rId="2988" sId="1">
    <oc r="K69">
      <v>241</v>
    </oc>
    <nc r="K69"/>
  </rcc>
  <rcc rId="2989" sId="1">
    <oc r="E70" t="inlineStr">
      <is>
        <t>хлеб пшеничный</t>
      </is>
    </oc>
    <nc r="E70"/>
  </rcc>
  <rcc rId="2990" sId="1">
    <oc r="F70">
      <v>30</v>
    </oc>
    <nc r="F70"/>
  </rcc>
  <rcc rId="2991" sId="1">
    <oc r="G70">
      <v>2</v>
    </oc>
    <nc r="G70"/>
  </rcc>
  <rcc rId="2992" sId="1">
    <oc r="H70">
      <v>3</v>
    </oc>
    <nc r="H70"/>
  </rcc>
  <rcc rId="2993" sId="1">
    <oc r="I70">
      <v>12</v>
    </oc>
    <nc r="I70"/>
  </rcc>
  <rcc rId="2994" sId="1">
    <oc r="J70">
      <v>99</v>
    </oc>
    <nc r="J70"/>
  </rcc>
  <rcc rId="2995" sId="1">
    <oc r="K70">
      <v>3</v>
    </oc>
    <nc r="K70"/>
  </rcc>
  <rcc rId="2996" sId="1">
    <oc r="E71" t="inlineStr">
      <is>
        <t>хлеб ржаной</t>
      </is>
    </oc>
    <nc r="E71"/>
  </rcc>
  <rcc rId="2997" sId="1">
    <oc r="F71">
      <v>20</v>
    </oc>
    <nc r="F71"/>
  </rcc>
  <rcc rId="2998" sId="1">
    <oc r="G71">
      <v>1</v>
    </oc>
    <nc r="G71"/>
  </rcc>
  <rcc rId="2999" sId="1">
    <oc r="H71">
      <v>0</v>
    </oc>
    <nc r="H71"/>
  </rcc>
  <rcc rId="3000" sId="1">
    <oc r="I71">
      <v>3</v>
    </oc>
    <nc r="I71"/>
  </rcc>
  <rcc rId="3001" sId="1">
    <oc r="J71">
      <v>26</v>
    </oc>
    <nc r="J71"/>
  </rcc>
  <rcc rId="3002" sId="1">
    <oc r="K71">
      <v>2</v>
    </oc>
    <nc r="K71"/>
  </rcc>
  <rcc rId="3003" sId="1">
    <oc r="E72" t="inlineStr">
      <is>
        <t>мандарины</t>
      </is>
    </oc>
    <nc r="E72"/>
  </rcc>
  <rcc rId="3004" sId="1">
    <oc r="E73" t="inlineStr">
      <is>
        <t>пряники</t>
      </is>
    </oc>
    <nc r="E73"/>
  </rcc>
  <rcc rId="3005" sId="1">
    <oc r="H74">
      <f>SUM(H66:H73)</f>
    </oc>
    <nc r="H74"/>
  </rcc>
  <rcc rId="3006" sId="1">
    <oc r="I74">
      <f>SUM(I66:I73)</f>
    </oc>
    <nc r="I74"/>
  </rcc>
  <rcc rId="3007" sId="1">
    <oc r="L74">
      <f>SUM(L66:L73)</f>
    </oc>
    <nc r="L74"/>
  </rcc>
  <rcc rId="3008" sId="1">
    <oc r="L75">
      <f>L65+L74</f>
    </oc>
    <nc r="L75"/>
  </rcc>
  <rcc rId="3009" sId="1">
    <oc r="E76" t="inlineStr">
      <is>
        <t>пюре</t>
      </is>
    </oc>
    <nc r="E76"/>
  </rcc>
  <rcc rId="3010" sId="1">
    <oc r="F76">
      <v>105</v>
    </oc>
    <nc r="F76"/>
  </rcc>
  <rcc rId="3011" sId="1">
    <oc r="G76">
      <v>2</v>
    </oc>
    <nc r="G76"/>
  </rcc>
  <rcc rId="3012" sId="1">
    <oc r="H76">
      <v>1</v>
    </oc>
    <nc r="H76"/>
  </rcc>
  <rcc rId="3013" sId="1">
    <oc r="I76">
      <v>15</v>
    </oc>
    <nc r="I76"/>
  </rcc>
  <rcc rId="3014" sId="1">
    <oc r="J76">
      <v>121</v>
    </oc>
    <nc r="J76"/>
  </rcc>
  <rcc rId="3015" sId="1">
    <oc r="K76">
      <v>91</v>
    </oc>
    <nc r="K76"/>
  </rcc>
  <rcc rId="3016" sId="1">
    <oc r="E77" t="inlineStr">
      <is>
        <t>сок</t>
      </is>
    </oc>
    <nc r="E77"/>
  </rcc>
  <rcc rId="3017" sId="1">
    <oc r="F77">
      <v>100</v>
    </oc>
    <nc r="F77"/>
  </rcc>
  <rcc rId="3018" sId="1">
    <oc r="G77">
      <v>1</v>
    </oc>
    <nc r="G77"/>
  </rcc>
  <rcc rId="3019" sId="1">
    <oc r="H77">
      <v>0.2</v>
    </oc>
    <nc r="H77"/>
  </rcc>
  <rcc rId="3020" sId="1">
    <oc r="I77">
      <v>10</v>
    </oc>
    <nc r="I77"/>
  </rcc>
  <rcc rId="3021" sId="1">
    <oc r="J77">
      <v>6</v>
    </oc>
    <nc r="J77"/>
  </rcc>
  <rcc rId="3022" sId="1">
    <oc r="K77">
      <v>54</v>
    </oc>
    <nc r="K77"/>
  </rcc>
  <rcc rId="3023" sId="1">
    <oc r="E78" t="inlineStr">
      <is>
        <t>курица тушеная в соусе</t>
      </is>
    </oc>
    <nc r="E78"/>
  </rcc>
  <rcc rId="3024" sId="1">
    <oc r="F78">
      <v>90</v>
    </oc>
    <nc r="F78"/>
  </rcc>
  <rcc rId="3025" sId="1">
    <oc r="G78">
      <v>14</v>
    </oc>
    <nc r="G78"/>
  </rcc>
  <rcc rId="3026" sId="1">
    <oc r="H78">
      <v>17</v>
    </oc>
    <nc r="H78"/>
  </rcc>
  <rcc rId="3027" sId="1">
    <oc r="I78">
      <v>7</v>
    </oc>
    <nc r="I78"/>
  </rcc>
  <rcc rId="3028" sId="1">
    <oc r="J78">
      <v>168</v>
    </oc>
    <nc r="J78"/>
  </rcc>
  <rcc rId="3029" sId="1">
    <oc r="K78">
      <v>198</v>
    </oc>
    <nc r="K78"/>
  </rcc>
  <rcc rId="3030" sId="1">
    <oc r="E79" t="inlineStr">
      <is>
        <t>хлеб пшеничный</t>
      </is>
    </oc>
    <nc r="E79"/>
  </rcc>
  <rcc rId="3031" sId="1">
    <oc r="F79">
      <v>30</v>
    </oc>
    <nc r="F79"/>
  </rcc>
  <rcc rId="3032" sId="1">
    <oc r="G79">
      <v>2</v>
    </oc>
    <nc r="G79"/>
  </rcc>
  <rcc rId="3033" sId="1">
    <oc r="H79">
      <v>3</v>
    </oc>
    <nc r="H79"/>
  </rcc>
  <rcc rId="3034" sId="1">
    <oc r="I79">
      <v>12</v>
    </oc>
    <nc r="I79"/>
  </rcc>
  <rcc rId="3035" sId="1">
    <oc r="J79">
      <v>99</v>
    </oc>
    <nc r="J79"/>
  </rcc>
  <rcc rId="3036" sId="1">
    <oc r="K79">
      <v>3</v>
    </oc>
    <nc r="K79"/>
  </rcc>
  <rcc rId="3037" sId="1">
    <oc r="E80" t="inlineStr">
      <is>
        <t>хлеб черный</t>
      </is>
    </oc>
    <nc r="E80"/>
  </rcc>
  <rcc rId="3038" sId="1">
    <oc r="F80">
      <v>20</v>
    </oc>
    <nc r="F80"/>
  </rcc>
  <rcc rId="3039" sId="1">
    <oc r="G80">
      <v>1</v>
    </oc>
    <nc r="G80"/>
  </rcc>
  <rcc rId="3040" sId="1">
    <oc r="H80">
      <v>0</v>
    </oc>
    <nc r="H80"/>
  </rcc>
  <rcc rId="3041" sId="1">
    <oc r="I80">
      <v>3</v>
    </oc>
    <nc r="I80"/>
  </rcc>
  <rcc rId="3042" sId="1">
    <oc r="J80">
      <v>26</v>
    </oc>
    <nc r="J80"/>
  </rcc>
  <rcc rId="3043" sId="1">
    <oc r="K80">
      <v>2</v>
    </oc>
    <nc r="K80"/>
  </rcc>
  <rcc rId="3044" sId="1">
    <oc r="E85" t="inlineStr">
      <is>
        <t>борщ</t>
      </is>
    </oc>
    <nc r="E85"/>
  </rcc>
  <rcc rId="3045" sId="1">
    <oc r="E86" t="inlineStr">
      <is>
        <t>пюре</t>
      </is>
    </oc>
    <nc r="E86"/>
  </rcc>
  <rcc rId="3046" sId="1">
    <oc r="F86">
      <v>105</v>
    </oc>
    <nc r="F86"/>
  </rcc>
  <rcc rId="3047" sId="1">
    <oc r="G86">
      <v>2</v>
    </oc>
    <nc r="G86"/>
  </rcc>
  <rcc rId="3048" sId="1">
    <oc r="H86">
      <v>1</v>
    </oc>
    <nc r="H86"/>
  </rcc>
  <rcc rId="3049" sId="1">
    <oc r="I86">
      <v>15</v>
    </oc>
    <nc r="I86"/>
  </rcc>
  <rcc rId="3050" sId="1">
    <oc r="J86">
      <v>121</v>
    </oc>
    <nc r="J86"/>
  </rcc>
  <rcc rId="3051" sId="1">
    <oc r="K86">
      <v>91</v>
    </oc>
    <nc r="K86"/>
  </rcc>
  <rcc rId="3052" sId="1">
    <oc r="E87" t="inlineStr">
      <is>
        <t>чай</t>
      </is>
    </oc>
    <nc r="E87"/>
  </rcc>
  <rcc rId="3053" sId="1">
    <oc r="F87">
      <v>200</v>
    </oc>
    <nc r="F87"/>
  </rcc>
  <rcc rId="3054" sId="1">
    <oc r="G87">
      <v>0.4</v>
    </oc>
    <nc r="G87"/>
  </rcc>
  <rcc rId="3055" sId="1">
    <oc r="H87">
      <v>0.3</v>
    </oc>
    <nc r="H87"/>
  </rcc>
  <rcc rId="3056" sId="1">
    <oc r="I87">
      <v>28</v>
    </oc>
    <nc r="I87"/>
  </rcc>
  <rcc rId="3057" sId="1">
    <oc r="J87">
      <v>114</v>
    </oc>
    <nc r="J87"/>
  </rcc>
  <rcc rId="3058" sId="1">
    <oc r="K87">
      <v>236</v>
    </oc>
    <nc r="K87"/>
  </rcc>
  <rcc rId="3059" sId="1">
    <oc r="E88" t="inlineStr">
      <is>
        <t>котлеты</t>
      </is>
    </oc>
    <nc r="E88"/>
  </rcc>
  <rcc rId="3060" sId="1">
    <oc r="F88">
      <v>80</v>
    </oc>
    <nc r="F88"/>
  </rcc>
  <rcc rId="3061" sId="1">
    <oc r="G88">
      <v>17</v>
    </oc>
    <nc r="G88"/>
  </rcc>
  <rcc rId="3062" sId="1">
    <oc r="H88">
      <v>17</v>
    </oc>
    <nc r="H88"/>
  </rcc>
  <rcc rId="3063" sId="1">
    <oc r="I88">
      <v>13</v>
    </oc>
    <nc r="I88"/>
  </rcc>
  <rcc rId="3064" sId="1">
    <oc r="J88">
      <v>124</v>
    </oc>
    <nc r="J88"/>
  </rcc>
  <rcc rId="3065" sId="1">
    <oc r="K88">
      <v>283</v>
    </oc>
    <nc r="K88"/>
  </rcc>
  <rcc rId="3066" sId="1">
    <oc r="E89" t="inlineStr">
      <is>
        <t>хлеб пшеничный</t>
      </is>
    </oc>
    <nc r="E89"/>
  </rcc>
  <rcc rId="3067" sId="1">
    <oc r="F89">
      <v>30</v>
    </oc>
    <nc r="F89"/>
  </rcc>
  <rcc rId="3068" sId="1">
    <oc r="G89">
      <v>2</v>
    </oc>
    <nc r="G89"/>
  </rcc>
  <rcc rId="3069" sId="1">
    <oc r="H89">
      <v>3</v>
    </oc>
    <nc r="H89"/>
  </rcc>
  <rcc rId="3070" sId="1">
    <oc r="I89">
      <v>12</v>
    </oc>
    <nc r="I89"/>
  </rcc>
  <rcc rId="3071" sId="1">
    <oc r="J89">
      <v>99</v>
    </oc>
    <nc r="J89"/>
  </rcc>
  <rcc rId="3072" sId="1">
    <oc r="K89">
      <v>3</v>
    </oc>
    <nc r="K89"/>
  </rcc>
  <rcc rId="3073" sId="1">
    <oc r="E90" t="inlineStr">
      <is>
        <t>хлеб ржаной</t>
      </is>
    </oc>
    <nc r="E90"/>
  </rcc>
  <rcc rId="3074" sId="1">
    <oc r="F90">
      <v>20</v>
    </oc>
    <nc r="F90"/>
  </rcc>
  <rcc rId="3075" sId="1">
    <oc r="G90">
      <v>1</v>
    </oc>
    <nc r="G90"/>
  </rcc>
  <rcc rId="3076" sId="1">
    <oc r="H90">
      <v>0</v>
    </oc>
    <nc r="H90"/>
  </rcc>
  <rcc rId="3077" sId="1">
    <oc r="I90">
      <v>3</v>
    </oc>
    <nc r="I90"/>
  </rcc>
  <rcc rId="3078" sId="1">
    <oc r="J90">
      <v>26</v>
    </oc>
    <nc r="J90"/>
  </rcc>
  <rcc rId="3079" sId="1">
    <oc r="K90">
      <v>2</v>
    </oc>
    <nc r="K90"/>
  </rcc>
  <rcc rId="3080" sId="1">
    <oc r="E91" t="inlineStr">
      <is>
        <t>яблоки</t>
      </is>
    </oc>
    <nc r="E91"/>
  </rcc>
  <rcc rId="3081" sId="1">
    <oc r="F91">
      <v>100</v>
    </oc>
    <nc r="F91"/>
  </rcc>
  <rcc rId="3082" sId="1">
    <oc r="G91">
      <v>0.4</v>
    </oc>
    <nc r="G91"/>
  </rcc>
  <rcc rId="3083" sId="1">
    <oc r="H91">
      <v>0.3</v>
    </oc>
    <nc r="H91"/>
  </rcc>
  <rcc rId="3084" sId="1">
    <oc r="I91">
      <v>10</v>
    </oc>
    <nc r="I91"/>
  </rcc>
  <rcc rId="3085" sId="1">
    <oc r="J91">
      <v>47</v>
    </oc>
    <nc r="J91"/>
  </rcc>
  <rcc rId="3086" sId="1">
    <oc r="K91">
      <v>231</v>
    </oc>
    <nc r="K91"/>
  </rcc>
  <rcc rId="3087" sId="1">
    <oc r="E92" t="inlineStr">
      <is>
        <t>сырок</t>
      </is>
    </oc>
    <nc r="E92"/>
  </rcc>
  <rcc rId="3088" sId="1">
    <oc r="E93" t="inlineStr">
      <is>
        <t>огурцы соленые</t>
      </is>
    </oc>
    <nc r="E93"/>
  </rcc>
  <rcc rId="3089" sId="1">
    <oc r="F94">
      <f>F84+F93</f>
    </oc>
    <nc r="F94"/>
  </rcc>
  <rcc rId="3090" sId="1">
    <oc r="L94">
      <f>L84+L93</f>
    </oc>
    <nc r="L94"/>
  </rcc>
  <rcc rId="3091" sId="1">
    <oc r="E95" t="inlineStr">
      <is>
        <t>какао с молоком</t>
      </is>
    </oc>
    <nc r="E95"/>
  </rcc>
  <rcc rId="3092" sId="1">
    <oc r="F95">
      <v>200</v>
    </oc>
    <nc r="F95"/>
  </rcc>
  <rcc rId="3093" sId="1">
    <oc r="G95">
      <v>4</v>
    </oc>
    <nc r="G95"/>
  </rcc>
  <rcc rId="3094" sId="1">
    <oc r="H95">
      <v>5</v>
    </oc>
    <nc r="H95"/>
  </rcc>
  <rcc rId="3095" sId="1">
    <oc r="I95">
      <v>18</v>
    </oc>
    <nc r="I95"/>
  </rcc>
  <rcc rId="3096" sId="1">
    <oc r="J95">
      <v>123</v>
    </oc>
    <nc r="J95"/>
  </rcc>
  <rcc rId="3097" sId="1">
    <oc r="K95">
      <v>266</v>
    </oc>
    <nc r="K95"/>
  </rcc>
  <rcc rId="3098" sId="1">
    <oc r="E96" t="inlineStr">
      <is>
        <t>каша молочная ячневая</t>
      </is>
    </oc>
    <nc r="E96"/>
  </rcc>
  <rcc rId="3099" sId="1">
    <oc r="F96">
      <v>100</v>
    </oc>
    <nc r="F96"/>
  </rcc>
  <rcc rId="3100" sId="1">
    <oc r="G96">
      <v>4</v>
    </oc>
    <nc r="G96"/>
  </rcc>
  <rcc rId="3101" sId="1">
    <oc r="H96">
      <v>5</v>
    </oc>
    <nc r="H96"/>
  </rcc>
  <rcc rId="3102" sId="1">
    <oc r="I96">
      <v>20</v>
    </oc>
    <nc r="I96"/>
  </rcc>
  <rcc rId="3103" sId="1">
    <oc r="J96">
      <v>120</v>
    </oc>
    <nc r="J96"/>
  </rcc>
  <rcc rId="3104" sId="1">
    <oc r="K96">
      <v>116</v>
    </oc>
    <nc r="K96"/>
  </rcc>
  <rcc rId="3105" sId="1">
    <oc r="E97" t="inlineStr">
      <is>
        <t>бутерброд с мас</t>
      </is>
    </oc>
    <nc r="E97"/>
  </rcc>
  <rcc rId="3106" sId="1">
    <oc r="F97">
      <v>30</v>
    </oc>
    <nc r="F97"/>
  </rcc>
  <rcc rId="3107" sId="1">
    <oc r="G97">
      <v>2</v>
    </oc>
    <nc r="G97"/>
  </rcc>
  <rcc rId="3108" sId="1">
    <oc r="H97">
      <v>3</v>
    </oc>
    <nc r="H97"/>
  </rcc>
  <rcc rId="3109" sId="1">
    <oc r="I97">
      <v>12</v>
    </oc>
    <nc r="I97"/>
  </rcc>
  <rcc rId="3110" sId="1">
    <oc r="J97">
      <v>99</v>
    </oc>
    <nc r="J97"/>
  </rcc>
  <rcc rId="3111" sId="1">
    <oc r="K97">
      <v>3</v>
    </oc>
    <nc r="K97"/>
  </rcc>
  <rcc rId="3112" sId="1">
    <oc r="E98" t="inlineStr">
      <is>
        <t>хлеб ржаной</t>
      </is>
    </oc>
    <nc r="E98"/>
  </rcc>
  <rcc rId="3113" sId="1">
    <oc r="F98">
      <v>20</v>
    </oc>
    <nc r="F98"/>
  </rcc>
  <rcc rId="3114" sId="1">
    <oc r="G98">
      <v>1</v>
    </oc>
    <nc r="G98"/>
  </rcc>
  <rcc rId="3115" sId="1">
    <oc r="H98">
      <v>0</v>
    </oc>
    <nc r="H98"/>
  </rcc>
  <rcc rId="3116" sId="1">
    <oc r="I98">
      <v>3</v>
    </oc>
    <nc r="I98"/>
  </rcc>
  <rcc rId="3117" sId="1">
    <oc r="J98">
      <v>26</v>
    </oc>
    <nc r="J98"/>
  </rcc>
  <rcc rId="3118" sId="1">
    <oc r="K98">
      <v>2</v>
    </oc>
    <nc r="K98"/>
  </rcc>
  <rcc rId="3119" sId="1">
    <oc r="E99" t="inlineStr">
      <is>
        <t>бананы</t>
      </is>
    </oc>
    <nc r="E99"/>
  </rcc>
  <rcc rId="3120" sId="1">
    <oc r="F99">
      <v>100</v>
    </oc>
    <nc r="F99"/>
  </rcc>
  <rcc rId="3121" sId="1">
    <oc r="G99">
      <v>1</v>
    </oc>
    <nc r="G99"/>
  </rcc>
  <rcc rId="3122" sId="1">
    <oc r="H99">
      <v>1</v>
    </oc>
    <nc r="H99"/>
  </rcc>
  <rcc rId="3123" sId="1">
    <oc r="I99">
      <v>21</v>
    </oc>
    <nc r="I99"/>
  </rcc>
  <rcc rId="3124" sId="1">
    <oc r="J99">
      <v>96</v>
    </oc>
    <nc r="J99"/>
  </rcc>
  <rcc rId="3125" sId="1">
    <oc r="K99">
      <v>231</v>
    </oc>
    <nc r="K99"/>
  </rcc>
  <rcc rId="3126" sId="1">
    <oc r="E100" t="inlineStr">
      <is>
        <t>яблоки</t>
      </is>
    </oc>
    <nc r="E100"/>
  </rcc>
  <rcc rId="3127" sId="1">
    <oc r="F100">
      <v>100</v>
    </oc>
    <nc r="F100"/>
  </rcc>
  <rcc rId="3128" sId="1">
    <oc r="G100">
      <v>0.4</v>
    </oc>
    <nc r="G100"/>
  </rcc>
  <rcc rId="3129" sId="1">
    <oc r="H100">
      <v>0.3</v>
    </oc>
    <nc r="H100"/>
  </rcc>
  <rcc rId="3130" sId="1">
    <oc r="I100">
      <v>10</v>
    </oc>
    <nc r="I100"/>
  </rcc>
  <rcc rId="3131" sId="1">
    <oc r="J100">
      <v>47</v>
    </oc>
    <nc r="J100"/>
  </rcc>
  <rcc rId="3132" sId="1">
    <oc r="K100">
      <v>231</v>
    </oc>
    <nc r="K100"/>
  </rcc>
  <rcc rId="3133" sId="1">
    <oc r="F103">
      <f>SUM(F95:F102)</f>
    </oc>
    <nc r="F103"/>
  </rcc>
  <rcc rId="3134" sId="1">
    <oc r="G103">
      <f>SUM(G95:G102)</f>
    </oc>
    <nc r="G103"/>
  </rcc>
  <rcc rId="3135" sId="1">
    <oc r="H103">
      <f>SUM(H95:H102)</f>
    </oc>
    <nc r="H103"/>
  </rcc>
  <rcc rId="3136" sId="1">
    <oc r="I103">
      <f>SUM(I95:I102)</f>
    </oc>
    <nc r="I103"/>
  </rcc>
  <rcc rId="3137" sId="1">
    <oc r="J103">
      <f>SUM(J95:J102)</f>
    </oc>
    <nc r="J103"/>
  </rcc>
  <rcc rId="3138" sId="1">
    <oc r="L103">
      <f>SUM(L95:L101)</f>
    </oc>
    <nc r="L103"/>
  </rcc>
  <rcc rId="3139" sId="1">
    <oc r="K104">
      <v>241</v>
    </oc>
    <nc r="K104"/>
  </rcc>
  <rcc rId="3140" sId="1">
    <oc r="E105" t="inlineStr">
      <is>
        <t>суп фасолевый</t>
      </is>
    </oc>
    <nc r="E105"/>
  </rcc>
  <rcc rId="3141" sId="1">
    <oc r="F105">
      <v>250</v>
    </oc>
    <nc r="F105"/>
  </rcc>
  <rcc rId="3142" sId="1">
    <oc r="G105">
      <v>2</v>
    </oc>
    <nc r="G105"/>
  </rcc>
  <rcc rId="3143" sId="1">
    <oc r="H105">
      <v>3</v>
    </oc>
    <nc r="H105"/>
  </rcc>
  <rcc rId="3144" sId="1">
    <oc r="I105">
      <v>5</v>
    </oc>
    <nc r="I105"/>
  </rcc>
  <rcc rId="3145" sId="1">
    <oc r="J105">
      <v>135</v>
    </oc>
    <nc r="J105"/>
  </rcc>
  <rcc rId="3146" sId="1">
    <oc r="K105">
      <v>39</v>
    </oc>
    <nc r="K105"/>
  </rcc>
  <rcc rId="3147" sId="1">
    <oc r="E106" t="inlineStr">
      <is>
        <t>плов</t>
      </is>
    </oc>
    <nc r="E106"/>
  </rcc>
  <rcc rId="3148" sId="1">
    <oc r="F106">
      <v>180</v>
    </oc>
    <nc r="F106"/>
  </rcc>
  <rcc rId="3149" sId="1">
    <oc r="G106">
      <v>15</v>
    </oc>
    <nc r="G106"/>
  </rcc>
  <rcc rId="3150" sId="1">
    <oc r="H106">
      <v>21</v>
    </oc>
    <nc r="H106"/>
  </rcc>
  <rcc rId="3151" sId="1">
    <oc r="I106">
      <v>30</v>
    </oc>
    <nc r="I106"/>
  </rcc>
  <rcc rId="3152" sId="1">
    <oc r="J106">
      <v>214</v>
    </oc>
    <nc r="J106"/>
  </rcc>
  <rcc rId="3153" sId="1">
    <oc r="K106">
      <v>304</v>
    </oc>
    <nc r="K106"/>
  </rcc>
  <rcc rId="3154" sId="1">
    <oc r="E107" t="inlineStr">
      <is>
        <t>компот из сухофруктов</t>
      </is>
    </oc>
    <nc r="E107"/>
  </rcc>
  <rcc rId="3155" sId="1">
    <oc r="F107">
      <v>200</v>
    </oc>
    <nc r="F107"/>
  </rcc>
  <rcc rId="3156" sId="1">
    <oc r="G107">
      <v>1</v>
    </oc>
    <nc r="G107"/>
  </rcc>
  <rcc rId="3157" sId="1">
    <oc r="H107">
      <v>0</v>
    </oc>
    <nc r="H107"/>
  </rcc>
  <rcc rId="3158" sId="1">
    <oc r="I107">
      <v>31</v>
    </oc>
    <nc r="I107"/>
  </rcc>
  <rcc rId="3159" sId="1">
    <oc r="J107">
      <v>130</v>
    </oc>
    <nc r="J107"/>
  </rcc>
  <rcc rId="3160" sId="1">
    <oc r="K107">
      <v>241</v>
    </oc>
    <nc r="K107"/>
  </rcc>
  <rcc rId="3161" sId="1">
    <oc r="E108" t="inlineStr">
      <is>
        <t>салат из капусты с горошком</t>
      </is>
    </oc>
    <nc r="E108"/>
  </rcc>
  <rcc rId="3162" sId="1">
    <oc r="F108">
      <v>50</v>
    </oc>
    <nc r="F108"/>
  </rcc>
  <rcc rId="3163" sId="1">
    <oc r="G108">
      <v>1</v>
    </oc>
    <nc r="G108"/>
  </rcc>
  <rcc rId="3164" sId="1">
    <oc r="H108">
      <v>5</v>
    </oc>
    <nc r="H108"/>
  </rcc>
  <rcc rId="3165" sId="1">
    <oc r="I108">
      <v>5</v>
    </oc>
    <nc r="I108"/>
  </rcc>
  <rcc rId="3166" sId="1">
    <oc r="J108">
      <v>112</v>
    </oc>
    <nc r="J108"/>
  </rcc>
  <rcc rId="3167" sId="1">
    <oc r="K108">
      <v>20</v>
    </oc>
    <nc r="K108"/>
  </rcc>
  <rcc rId="3168" sId="1">
    <oc r="E109" t="inlineStr">
      <is>
        <t>хлеб пшеничный</t>
      </is>
    </oc>
    <nc r="E109"/>
  </rcc>
  <rcc rId="3169" sId="1">
    <oc r="F109">
      <v>30</v>
    </oc>
    <nc r="F109"/>
  </rcc>
  <rcc rId="3170" sId="1">
    <oc r="G109">
      <v>2</v>
    </oc>
    <nc r="G109"/>
  </rcc>
  <rcc rId="3171" sId="1">
    <oc r="H109">
      <v>3</v>
    </oc>
    <nc r="H109"/>
  </rcc>
  <rcc rId="3172" sId="1">
    <oc r="I109">
      <v>12</v>
    </oc>
    <nc r="I109"/>
  </rcc>
  <rcc rId="3173" sId="1">
    <oc r="J109">
      <v>99</v>
    </oc>
    <nc r="J109"/>
  </rcc>
  <rcc rId="3174" sId="1">
    <oc r="K109">
      <v>3</v>
    </oc>
    <nc r="K109"/>
  </rcc>
  <rcc rId="3175" sId="1">
    <oc r="E110" t="inlineStr">
      <is>
        <t>хлеб ржаной</t>
      </is>
    </oc>
    <nc r="E110"/>
  </rcc>
  <rcc rId="3176" sId="1">
    <oc r="F110">
      <v>20</v>
    </oc>
    <nc r="F110"/>
  </rcc>
  <rcc rId="3177" sId="1">
    <oc r="G110">
      <v>1</v>
    </oc>
    <nc r="G110"/>
  </rcc>
  <rcc rId="3178" sId="1">
    <oc r="H110">
      <v>0</v>
    </oc>
    <nc r="H110"/>
  </rcc>
  <rcc rId="3179" sId="1">
    <oc r="I110">
      <v>3</v>
    </oc>
    <nc r="I110"/>
  </rcc>
  <rcc rId="3180" sId="1">
    <oc r="J110">
      <v>26</v>
    </oc>
    <nc r="J110"/>
  </rcc>
  <rcc rId="3181" sId="1">
    <oc r="K110">
      <v>2</v>
    </oc>
    <nc r="K110"/>
  </rcc>
  <rcc rId="3182" sId="1">
    <oc r="E111" t="inlineStr">
      <is>
        <t>чокопай</t>
      </is>
    </oc>
    <nc r="E111"/>
  </rcc>
  <rcc rId="3183" sId="1">
    <oc r="F113">
      <f>SUM(F104:F112)</f>
    </oc>
    <nc r="F113"/>
  </rcc>
  <rcc rId="3184" sId="1">
    <oc r="H113">
      <f>SUM(H104:H112)</f>
    </oc>
    <nc r="H113"/>
  </rcc>
  <rcc rId="3185" sId="1">
    <oc r="I113">
      <f>SUM(I104:I112)</f>
    </oc>
    <nc r="I113"/>
  </rcc>
  <rcc rId="3186" sId="1">
    <oc r="J113">
      <f>SUM(J104:J112)</f>
    </oc>
    <nc r="J113"/>
  </rcc>
  <rcc rId="3187" sId="1">
    <oc r="L113">
      <f>SUM(L104:L112)</f>
    </oc>
    <nc r="L113"/>
  </rcc>
  <rcc rId="3188" sId="1">
    <oc r="F114">
      <f>F103+F113</f>
    </oc>
    <nc r="F114"/>
  </rcc>
  <rcc rId="3189" sId="1">
    <oc r="G114">
      <f>G103+G113</f>
    </oc>
    <nc r="G114"/>
  </rcc>
  <rcc rId="3190" sId="1">
    <oc r="H114">
      <f>H103+H113</f>
    </oc>
    <nc r="H114"/>
  </rcc>
  <rcc rId="3191" sId="1">
    <oc r="J114">
      <f>J103+J113</f>
    </oc>
    <nc r="J114"/>
  </rcc>
  <rcc rId="3192" sId="1">
    <oc r="L114">
      <f>L103+L113</f>
    </oc>
    <nc r="L114"/>
  </rcc>
  <rcc rId="3193" sId="1">
    <oc r="E115" t="inlineStr">
      <is>
        <t>сок</t>
      </is>
    </oc>
    <nc r="E115"/>
  </rcc>
  <rcc rId="3194" sId="1">
    <oc r="F115">
      <v>100</v>
    </oc>
    <nc r="F115"/>
  </rcc>
  <rcc rId="3195" sId="1">
    <oc r="G115">
      <v>1</v>
    </oc>
    <nc r="G115"/>
  </rcc>
  <rcc rId="3196" sId="1">
    <oc r="H115">
      <v>0.2</v>
    </oc>
    <nc r="H115"/>
  </rcc>
  <rcc rId="3197" sId="1">
    <oc r="I115">
      <v>10</v>
    </oc>
    <nc r="I115"/>
  </rcc>
  <rcc rId="3198" sId="1">
    <oc r="J115">
      <v>6</v>
    </oc>
    <nc r="J115"/>
  </rcc>
  <rcc rId="3199" sId="1">
    <oc r="K115">
      <v>54</v>
    </oc>
    <nc r="K115"/>
  </rcc>
  <rcc rId="3200" sId="1">
    <oc r="E116" t="inlineStr">
      <is>
        <t>пюре</t>
      </is>
    </oc>
    <nc r="E116"/>
  </rcc>
  <rcc rId="3201" sId="1">
    <oc r="F116">
      <v>105</v>
    </oc>
    <nc r="F116"/>
  </rcc>
  <rcc rId="3202" sId="1">
    <oc r="G116">
      <v>2</v>
    </oc>
    <nc r="G116"/>
  </rcc>
  <rcc rId="3203" sId="1">
    <oc r="H116">
      <v>1</v>
    </oc>
    <nc r="H116"/>
  </rcc>
  <rcc rId="3204" sId="1">
    <oc r="I116">
      <v>15</v>
    </oc>
    <nc r="I116"/>
  </rcc>
  <rcc rId="3205" sId="1">
    <oc r="J116">
      <v>121</v>
    </oc>
    <nc r="J116"/>
  </rcc>
  <rcc rId="3206" sId="1">
    <oc r="K116">
      <v>91</v>
    </oc>
    <nc r="K116"/>
  </rcc>
  <rcc rId="3207" sId="1">
    <oc r="E117" t="inlineStr">
      <is>
        <t>котлеты</t>
      </is>
    </oc>
    <nc r="E117"/>
  </rcc>
  <rcc rId="3208" sId="1">
    <oc r="F117">
      <v>80</v>
    </oc>
    <nc r="F117"/>
  </rcc>
  <rcc rId="3209" sId="1">
    <oc r="G117">
      <v>17</v>
    </oc>
    <nc r="G117"/>
  </rcc>
  <rcc rId="3210" sId="1">
    <oc r="H117">
      <v>17</v>
    </oc>
    <nc r="H117"/>
  </rcc>
  <rcc rId="3211" sId="1">
    <oc r="I117">
      <v>13</v>
    </oc>
    <nc r="I117"/>
  </rcc>
  <rcc rId="3212" sId="1">
    <oc r="J117">
      <v>124</v>
    </oc>
    <nc r="J117"/>
  </rcc>
  <rcc rId="3213" sId="1">
    <oc r="K117">
      <v>283</v>
    </oc>
    <nc r="K117"/>
  </rcc>
  <rcc rId="3214" sId="1">
    <oc r="E118" t="inlineStr">
      <is>
        <t>хлеб пшеничный</t>
      </is>
    </oc>
    <nc r="E118"/>
  </rcc>
  <rcc rId="3215" sId="1">
    <oc r="F118">
      <v>30</v>
    </oc>
    <nc r="F118"/>
  </rcc>
  <rcc rId="3216" sId="1">
    <oc r="G118">
      <v>2</v>
    </oc>
    <nc r="G118"/>
  </rcc>
  <rcc rId="3217" sId="1">
    <oc r="H118">
      <v>3</v>
    </oc>
    <nc r="H118"/>
  </rcc>
  <rcc rId="3218" sId="1">
    <oc r="I118">
      <v>12</v>
    </oc>
    <nc r="I118"/>
  </rcc>
  <rcc rId="3219" sId="1">
    <oc r="J118">
      <v>99</v>
    </oc>
    <nc r="J118"/>
  </rcc>
  <rcc rId="3220" sId="1">
    <oc r="K118">
      <v>3</v>
    </oc>
    <nc r="K118"/>
  </rcc>
  <rcc rId="3221" sId="1">
    <oc r="E119" t="inlineStr">
      <is>
        <t>пряники</t>
      </is>
    </oc>
    <nc r="E119"/>
  </rcc>
  <rcc rId="3222" sId="1">
    <oc r="F119">
      <v>30</v>
    </oc>
    <nc r="F119"/>
  </rcc>
  <rcc rId="3223" sId="1">
    <oc r="G119">
      <v>7.3</v>
    </oc>
    <nc r="G119"/>
  </rcc>
  <rcc rId="3224" sId="1">
    <oc r="H119">
      <v>18.600000000000001</v>
    </oc>
    <nc r="H119"/>
  </rcc>
  <rcc rId="3225" sId="1">
    <oc r="I119">
      <v>66.900000000000006</v>
    </oc>
    <nc r="I119"/>
  </rcc>
  <rcc rId="3226" sId="1">
    <oc r="J119">
      <v>466</v>
    </oc>
    <nc r="J119"/>
  </rcc>
  <rcc rId="3227" sId="1">
    <oc r="E120" t="inlineStr">
      <is>
        <t>мандарины</t>
      </is>
    </oc>
    <nc r="E120"/>
  </rcc>
  <rcc rId="3228" sId="1">
    <oc r="E121" t="inlineStr">
      <is>
        <t>хлеб ржаной</t>
      </is>
    </oc>
    <nc r="E121"/>
  </rcc>
  <rcc rId="3229" sId="1">
    <oc r="F121">
      <v>20</v>
    </oc>
    <nc r="F121"/>
  </rcc>
  <rcc rId="3230" sId="1">
    <oc r="G121">
      <v>1</v>
    </oc>
    <nc r="G121"/>
  </rcc>
  <rcc rId="3231" sId="1">
    <oc r="H121">
      <v>0</v>
    </oc>
    <nc r="H121"/>
  </rcc>
  <rcc rId="3232" sId="1">
    <oc r="I121">
      <v>3</v>
    </oc>
    <nc r="I121"/>
  </rcc>
  <rcc rId="3233" sId="1">
    <oc r="J121">
      <v>26</v>
    </oc>
    <nc r="J121"/>
  </rcc>
  <rcc rId="3234" sId="1">
    <oc r="K121">
      <v>2</v>
    </oc>
    <nc r="K121"/>
  </rcc>
  <rcc rId="3235" sId="1">
    <oc r="F122">
      <f>SUM(F115:F121)</f>
    </oc>
    <nc r="F122"/>
  </rcc>
  <rcc rId="3236" sId="1">
    <oc r="G122">
      <f>SUM(G115:G121)</f>
    </oc>
    <nc r="G122"/>
  </rcc>
  <rcc rId="3237" sId="1">
    <oc r="H122">
      <f>SUM(H115:H121)</f>
    </oc>
    <nc r="H122"/>
  </rcc>
  <rcc rId="3238" sId="1">
    <oc r="I122">
      <f>SUM(I115:I121)</f>
    </oc>
    <nc r="I122"/>
  </rcc>
  <rcc rId="3239" sId="1">
    <oc r="J122">
      <f>SUM(J115:J121)</f>
    </oc>
    <nc r="J122"/>
  </rcc>
  <rcc rId="3240" sId="1">
    <oc r="L122">
      <f>SUM(L115:L121)</f>
    </oc>
    <nc r="L122"/>
  </rcc>
  <rcc rId="3241" sId="1">
    <oc r="E123" t="inlineStr">
      <is>
        <t>кисель</t>
      </is>
    </oc>
    <nc r="E123"/>
  </rcc>
  <rcc rId="3242" sId="1">
    <oc r="F123">
      <v>200</v>
    </oc>
    <nc r="F123"/>
  </rcc>
  <rcc rId="3243" sId="1">
    <oc r="G123">
      <v>0</v>
    </oc>
    <nc r="G123"/>
  </rcc>
  <rcc rId="3244" sId="1">
    <oc r="H123">
      <v>0</v>
    </oc>
    <nc r="H123"/>
  </rcc>
  <rcc rId="3245" sId="1">
    <oc r="I123">
      <v>24</v>
    </oc>
    <nc r="I123"/>
  </rcc>
  <rcc rId="3246" sId="1">
    <oc r="J123">
      <v>103</v>
    </oc>
    <nc r="J123"/>
  </rcc>
  <rcc rId="3247" sId="1">
    <oc r="K123">
      <v>376</v>
    </oc>
    <nc r="K123"/>
  </rcc>
  <rcc rId="3248" sId="1">
    <oc r="E124" t="inlineStr">
      <is>
        <t>суп перловый</t>
      </is>
    </oc>
    <nc r="E124"/>
  </rcc>
  <rcc rId="3249" sId="1">
    <oc r="F124">
      <v>250</v>
    </oc>
    <nc r="F124"/>
  </rcc>
  <rcc rId="3250" sId="1">
    <oc r="G124">
      <v>2</v>
    </oc>
    <nc r="G124"/>
  </rcc>
  <rcc rId="3251" sId="1">
    <oc r="H124">
      <v>3</v>
    </oc>
    <nc r="H124"/>
  </rcc>
  <rcc rId="3252" sId="1">
    <oc r="I124">
      <v>5</v>
    </oc>
    <nc r="I124"/>
  </rcc>
  <rcc rId="3253" sId="1">
    <oc r="J124">
      <v>135</v>
    </oc>
    <nc r="J124"/>
  </rcc>
  <rcc rId="3254" sId="1">
    <oc r="K124">
      <v>39.020000000000003</v>
    </oc>
    <nc r="K124"/>
  </rcc>
  <rcc rId="3255" sId="1">
    <oc r="E125" t="inlineStr">
      <is>
        <t>плов</t>
      </is>
    </oc>
    <nc r="E125"/>
  </rcc>
  <rcc rId="3256" sId="1">
    <oc r="F125">
      <v>180</v>
    </oc>
    <nc r="F125"/>
  </rcc>
  <rcc rId="3257" sId="1">
    <oc r="G125">
      <v>15</v>
    </oc>
    <nc r="G125"/>
  </rcc>
  <rcc rId="3258" sId="1">
    <oc r="H125">
      <v>21</v>
    </oc>
    <nc r="H125"/>
  </rcc>
  <rcc rId="3259" sId="1">
    <oc r="I125">
      <v>30</v>
    </oc>
    <nc r="I125"/>
  </rcc>
  <rcc rId="3260" sId="1">
    <oc r="J125">
      <v>214</v>
    </oc>
    <nc r="J125"/>
  </rcc>
  <rcc rId="3261" sId="1">
    <oc r="K125">
      <v>304</v>
    </oc>
    <nc r="K125"/>
  </rcc>
  <rcc rId="3262" sId="1">
    <oc r="E126" t="inlineStr">
      <is>
        <t>хлеб пшеничный</t>
      </is>
    </oc>
    <nc r="E126"/>
  </rcc>
  <rcc rId="3263" sId="1">
    <oc r="F126">
      <v>30</v>
    </oc>
    <nc r="F126"/>
  </rcc>
  <rcc rId="3264" sId="1">
    <oc r="G126">
      <v>2</v>
    </oc>
    <nc r="G126"/>
  </rcc>
  <rcc rId="3265" sId="1">
    <oc r="H126">
      <v>3</v>
    </oc>
    <nc r="H126"/>
  </rcc>
  <rcc rId="3266" sId="1">
    <oc r="I126">
      <v>12</v>
    </oc>
    <nc r="I126"/>
  </rcc>
  <rcc rId="3267" sId="1">
    <oc r="J126">
      <v>99</v>
    </oc>
    <nc r="J126"/>
  </rcc>
  <rcc rId="3268" sId="1">
    <oc r="K126">
      <v>3</v>
    </oc>
    <nc r="K126"/>
  </rcc>
  <rcc rId="3269" sId="1">
    <oc r="E127" t="inlineStr">
      <is>
        <t>хлеб ржаной</t>
      </is>
    </oc>
    <nc r="E127"/>
  </rcc>
  <rcc rId="3270" sId="1">
    <oc r="F127">
      <v>20</v>
    </oc>
    <nc r="F127"/>
  </rcc>
  <rcc rId="3271" sId="1">
    <oc r="G127">
      <v>1</v>
    </oc>
    <nc r="G127"/>
  </rcc>
  <rcc rId="3272" sId="1">
    <oc r="H127">
      <v>0</v>
    </oc>
    <nc r="H127"/>
  </rcc>
  <rcc rId="3273" sId="1">
    <oc r="I127">
      <v>3</v>
    </oc>
    <nc r="I127"/>
  </rcc>
  <rcc rId="3274" sId="1">
    <oc r="J127">
      <v>26</v>
    </oc>
    <nc r="J127"/>
  </rcc>
  <rcc rId="3275" sId="1">
    <oc r="K127">
      <v>2</v>
    </oc>
    <nc r="K127"/>
  </rcc>
  <rcc rId="3276" sId="1">
    <oc r="E128" t="inlineStr">
      <is>
        <t>чокопай</t>
      </is>
    </oc>
    <nc r="E128"/>
  </rcc>
  <rcc rId="3277" sId="1">
    <oc r="E129" t="inlineStr">
      <is>
        <t>бананы</t>
      </is>
    </oc>
    <nc r="E129"/>
  </rcc>
  <rcc rId="3278" sId="1">
    <oc r="F129">
      <v>100</v>
    </oc>
    <nc r="F129"/>
  </rcc>
  <rcc rId="3279" sId="1">
    <oc r="G129">
      <v>1</v>
    </oc>
    <nc r="G129"/>
  </rcc>
  <rcc rId="3280" sId="1">
    <oc r="H129">
      <v>1</v>
    </oc>
    <nc r="H129"/>
  </rcc>
  <rcc rId="3281" sId="1">
    <oc r="I129">
      <v>21</v>
    </oc>
    <nc r="I129"/>
  </rcc>
  <rcc rId="3282" sId="1">
    <oc r="J129">
      <v>96</v>
    </oc>
    <nc r="J129"/>
  </rcc>
  <rcc rId="3283" sId="1">
    <oc r="K129">
      <v>231</v>
    </oc>
    <nc r="K129"/>
  </rcc>
  <rcc rId="3284" sId="1">
    <oc r="F131">
      <f>SUM(F123:F130)</f>
    </oc>
    <nc r="F131"/>
  </rcc>
  <rcc rId="3285" sId="1">
    <oc r="G131">
      <f>SUM(G123:G130)</f>
    </oc>
    <nc r="G131"/>
  </rcc>
  <rcc rId="3286" sId="1">
    <oc r="H131">
      <f>SUM(H123:H130)</f>
    </oc>
    <nc r="H131"/>
  </rcc>
  <rcc rId="3287" sId="1">
    <oc r="I131">
      <f>SUM(I123:I130)</f>
    </oc>
    <nc r="I131"/>
  </rcc>
  <rcc rId="3288" sId="1">
    <oc r="J131">
      <f>SUM(J123:J130)</f>
    </oc>
    <nc r="J131"/>
  </rcc>
  <rcc rId="3289" sId="1">
    <oc r="L131">
      <f>SUM(L123:L130)</f>
    </oc>
    <nc r="L131"/>
  </rcc>
  <rcc rId="3290" sId="1">
    <oc r="F132">
      <f>F122+F131</f>
    </oc>
    <nc r="F132"/>
  </rcc>
  <rcc rId="3291" sId="1">
    <oc r="G132">
      <f>G122+G131</f>
    </oc>
    <nc r="G132"/>
  </rcc>
  <rcc rId="3292" sId="1">
    <oc r="H132">
      <f>H122+H131</f>
    </oc>
    <nc r="H132"/>
  </rcc>
  <rcc rId="3293" sId="1">
    <oc r="I132">
      <f>I122+I131</f>
    </oc>
    <nc r="I132"/>
  </rcc>
  <rcc rId="3294" sId="1">
    <oc r="J132">
      <f>J122+J131</f>
    </oc>
    <nc r="J132"/>
  </rcc>
  <rcc rId="3295" sId="1">
    <oc r="L132">
      <f>L122+L131</f>
    </oc>
    <nc r="L132"/>
  </rcc>
  <rcc rId="3296" sId="1">
    <oc r="E133" t="inlineStr">
      <is>
        <t>какао с молоком</t>
      </is>
    </oc>
    <nc r="E133"/>
  </rcc>
  <rcc rId="3297" sId="1">
    <oc r="F133">
      <v>200</v>
    </oc>
    <nc r="F133"/>
  </rcc>
  <rcc rId="3298" sId="1">
    <oc r="G133">
      <v>4</v>
    </oc>
    <nc r="G133"/>
  </rcc>
  <rcc rId="3299" sId="1">
    <oc r="H133">
      <v>5</v>
    </oc>
    <nc r="H133"/>
  </rcc>
  <rcc rId="3300" sId="1">
    <oc r="I133">
      <v>18</v>
    </oc>
    <nc r="I133"/>
  </rcc>
  <rcc rId="3301" sId="1">
    <oc r="J133">
      <v>123</v>
    </oc>
    <nc r="J133"/>
  </rcc>
  <rcc rId="3302" sId="1">
    <oc r="K133">
      <v>266</v>
    </oc>
    <nc r="K133"/>
  </rcc>
  <rcc rId="3303" sId="1">
    <oc r="E134" t="inlineStr">
      <is>
        <t>каша молочная рисовая</t>
      </is>
    </oc>
    <nc r="E134"/>
  </rcc>
  <rcc rId="3304" sId="1">
    <oc r="F134">
      <v>200</v>
    </oc>
    <nc r="F134"/>
  </rcc>
  <rcc rId="3305" sId="1">
    <oc r="G134">
      <v>9</v>
    </oc>
    <nc r="G134"/>
  </rcc>
  <rcc rId="3306" sId="1">
    <oc r="H134">
      <v>11</v>
    </oc>
    <nc r="H134"/>
  </rcc>
  <rcc rId="3307" sId="1">
    <oc r="I134">
      <v>43</v>
    </oc>
    <nc r="I134"/>
  </rcc>
  <rcc rId="3308" sId="1">
    <oc r="J134">
      <v>227</v>
    </oc>
    <nc r="J134"/>
  </rcc>
  <rcc rId="3309" sId="1">
    <oc r="K134">
      <v>177</v>
    </oc>
    <nc r="K134"/>
  </rcc>
  <rcc rId="3310" sId="1">
    <oc r="E135" t="inlineStr">
      <is>
        <t>бутерброд с сыром</t>
      </is>
    </oc>
    <nc r="E135"/>
  </rcc>
  <rcc rId="3311" sId="1">
    <oc r="F135">
      <v>3</v>
    </oc>
    <nc r="F135"/>
  </rcc>
  <rcc rId="3312" sId="1">
    <oc r="G135">
      <v>5</v>
    </oc>
    <nc r="G135"/>
  </rcc>
  <rcc rId="3313" sId="1">
    <oc r="H135">
      <v>7</v>
    </oc>
    <nc r="H135"/>
  </rcc>
  <rcc rId="3314" sId="1">
    <oc r="I135">
      <v>15</v>
    </oc>
    <nc r="I135"/>
  </rcc>
  <rcc rId="3315" sId="1">
    <oc r="J135">
      <v>157</v>
    </oc>
    <nc r="J135"/>
  </rcc>
  <rcc rId="3316" sId="1">
    <oc r="K135">
      <v>3</v>
    </oc>
    <nc r="K135"/>
  </rcc>
  <rcc rId="3317" sId="1">
    <oc r="E136" t="inlineStr">
      <is>
        <t>хлеб ржаной</t>
      </is>
    </oc>
    <nc r="E136"/>
  </rcc>
  <rcc rId="3318" sId="1">
    <oc r="F136">
      <v>20</v>
    </oc>
    <nc r="F136"/>
  </rcc>
  <rcc rId="3319" sId="1">
    <oc r="G136">
      <v>1</v>
    </oc>
    <nc r="G136"/>
  </rcc>
  <rcc rId="3320" sId="1">
    <oc r="H136">
      <v>0</v>
    </oc>
    <nc r="H136"/>
  </rcc>
  <rcc rId="3321" sId="1">
    <oc r="I136">
      <v>3</v>
    </oc>
    <nc r="I136"/>
  </rcc>
  <rcc rId="3322" sId="1">
    <oc r="J136">
      <v>26</v>
    </oc>
    <nc r="J136"/>
  </rcc>
  <rcc rId="3323" sId="1">
    <oc r="K136">
      <v>2</v>
    </oc>
    <nc r="K136"/>
  </rcc>
  <rcc rId="3324" sId="1">
    <oc r="E137" t="inlineStr">
      <is>
        <t>мандарины</t>
      </is>
    </oc>
    <nc r="E137"/>
  </rcc>
  <rcc rId="3325" sId="1">
    <oc r="E138" t="inlineStr">
      <is>
        <t>яйца вареные</t>
      </is>
    </oc>
    <nc r="E138"/>
  </rcc>
  <rcc rId="3326" sId="1">
    <oc r="F138">
      <v>40</v>
    </oc>
    <nc r="F138"/>
  </rcc>
  <rcc rId="3327" sId="1">
    <oc r="G138">
      <v>5</v>
    </oc>
    <nc r="G138"/>
  </rcc>
  <rcc rId="3328" sId="1">
    <oc r="H138">
      <v>5</v>
    </oc>
    <nc r="H138"/>
  </rcc>
  <rcc rId="3329" sId="1">
    <oc r="I138">
      <v>0</v>
    </oc>
    <nc r="I138"/>
  </rcc>
  <rcc rId="3330" sId="1">
    <oc r="J138">
      <v>63</v>
    </oc>
    <nc r="J138"/>
  </rcc>
  <rcc rId="3331" sId="1">
    <oc r="K138">
      <v>143</v>
    </oc>
    <nc r="K138"/>
  </rcc>
  <rcc rId="3332" sId="1">
    <oc r="F140">
      <f>SUM(F133:F139)</f>
    </oc>
    <nc r="F140"/>
  </rcc>
  <rcc rId="3333" sId="1">
    <oc r="G140">
      <f>SUM(G133:G139)</f>
    </oc>
    <nc r="G140"/>
  </rcc>
  <rcc rId="3334" sId="1">
    <oc r="H140">
      <f>SUM(H133:H139)</f>
    </oc>
    <nc r="H140"/>
  </rcc>
  <rcc rId="3335" sId="1">
    <oc r="I140">
      <f>SUM(I133:I139)</f>
    </oc>
    <nc r="I140"/>
  </rcc>
  <rcc rId="3336" sId="1">
    <oc r="J140">
      <f>SUM(J133:J139)</f>
    </oc>
    <nc r="J140"/>
  </rcc>
  <rcc rId="3337" sId="1">
    <oc r="L140">
      <f>SUM(L133:L139)</f>
    </oc>
    <nc r="L140"/>
  </rcc>
  <rcc rId="3338" sId="1">
    <oc r="E141" t="inlineStr">
      <is>
        <t>чай</t>
      </is>
    </oc>
    <nc r="E141"/>
  </rcc>
  <rcc rId="3339" sId="1">
    <oc r="F141">
      <v>200</v>
    </oc>
    <nc r="F141"/>
  </rcc>
  <rcc rId="3340" sId="1">
    <oc r="G141">
      <v>0</v>
    </oc>
    <nc r="G141"/>
  </rcc>
  <rcc rId="3341" sId="1">
    <oc r="H141">
      <v>0</v>
    </oc>
    <nc r="H141"/>
  </rcc>
  <rcc rId="3342" sId="1">
    <oc r="I141">
      <v>10</v>
    </oc>
    <nc r="I141"/>
  </rcc>
  <rcc rId="3343" sId="1">
    <oc r="J141">
      <v>43</v>
    </oc>
    <nc r="J141"/>
  </rcc>
  <rcc rId="3344" sId="1">
    <oc r="K141">
      <v>391</v>
    </oc>
    <nc r="K141"/>
  </rcc>
  <rcc rId="3345" sId="1">
    <oc r="E142" t="inlineStr">
      <is>
        <t>суп гороховый</t>
      </is>
    </oc>
    <nc r="E142"/>
  </rcc>
  <rcc rId="3346" sId="1">
    <oc r="F142">
      <v>250</v>
    </oc>
    <nc r="F142"/>
  </rcc>
  <rcc rId="3347" sId="1">
    <oc r="G142">
      <v>8</v>
    </oc>
    <nc r="G142"/>
  </rcc>
  <rcc rId="3348" sId="1">
    <oc r="H142">
      <v>2</v>
    </oc>
    <nc r="H142"/>
  </rcc>
  <rcc rId="3349" sId="1">
    <oc r="I142">
      <v>23</v>
    </oc>
    <nc r="I142"/>
  </rcc>
  <rcc rId="3350" sId="1">
    <oc r="J142">
      <v>140</v>
    </oc>
    <nc r="J142"/>
  </rcc>
  <rcc rId="3351" sId="1">
    <oc r="K142">
      <v>214</v>
    </oc>
    <nc r="K142"/>
  </rcc>
  <rcc rId="3352" sId="1">
    <oc r="E143" t="inlineStr">
      <is>
        <t>гречка</t>
      </is>
    </oc>
    <nc r="E143"/>
  </rcc>
  <rcc rId="3353" sId="1">
    <oc r="F143">
      <v>100</v>
    </oc>
    <nc r="F143"/>
  </rcc>
  <rcc rId="3354" sId="1">
    <oc r="G143">
      <v>6</v>
    </oc>
    <nc r="G143"/>
  </rcc>
  <rcc rId="3355" sId="1">
    <oc r="H143">
      <v>4</v>
    </oc>
    <nc r="H143"/>
  </rcc>
  <rcc rId="3356" sId="1">
    <oc r="I143">
      <v>20</v>
    </oc>
    <nc r="I143"/>
  </rcc>
  <rcc rId="3357" sId="1">
    <oc r="J143">
      <v>162</v>
    </oc>
    <nc r="J143"/>
  </rcc>
  <rcc rId="3358" sId="1">
    <oc r="K143">
      <v>114</v>
    </oc>
    <nc r="K143"/>
  </rcc>
  <rcc rId="3359" sId="1">
    <oc r="E144" t="inlineStr">
      <is>
        <t>котлеты</t>
      </is>
    </oc>
    <nc r="E144"/>
  </rcc>
  <rcc rId="3360" sId="1">
    <oc r="F144">
      <v>80</v>
    </oc>
    <nc r="F144"/>
  </rcc>
  <rcc rId="3361" sId="1">
    <oc r="G144">
      <v>17</v>
    </oc>
    <nc r="G144"/>
  </rcc>
  <rcc rId="3362" sId="1">
    <oc r="H144">
      <v>17</v>
    </oc>
    <nc r="H144"/>
  </rcc>
  <rcc rId="3363" sId="1">
    <oc r="I144">
      <v>13</v>
    </oc>
    <nc r="I144"/>
  </rcc>
  <rcc rId="3364" sId="1">
    <oc r="J144">
      <v>124</v>
    </oc>
    <nc r="J144"/>
  </rcc>
  <rcc rId="3365" sId="1">
    <oc r="K144">
      <v>283</v>
    </oc>
    <nc r="K144"/>
  </rcc>
  <rcc rId="3366" sId="1">
    <oc r="E145" t="inlineStr">
      <is>
        <t>хлеб ржаной</t>
      </is>
    </oc>
    <nc r="E145"/>
  </rcc>
  <rcc rId="3367" sId="1">
    <oc r="F145">
      <v>20</v>
    </oc>
    <nc r="F145"/>
  </rcc>
  <rcc rId="3368" sId="1">
    <oc r="G145">
      <v>1</v>
    </oc>
    <nc r="G145"/>
  </rcc>
  <rcc rId="3369" sId="1">
    <oc r="H145">
      <v>0</v>
    </oc>
    <nc r="H145"/>
  </rcc>
  <rcc rId="3370" sId="1">
    <oc r="I145">
      <v>3</v>
    </oc>
    <nc r="I145"/>
  </rcc>
  <rcc rId="3371" sId="1">
    <oc r="J145">
      <v>26</v>
    </oc>
    <nc r="J145"/>
  </rcc>
  <rcc rId="3372" sId="1">
    <oc r="K145">
      <v>2</v>
    </oc>
    <nc r="K145"/>
  </rcc>
  <rcc rId="3373" sId="1">
    <oc r="E146" t="inlineStr">
      <is>
        <t>хлеб пшеничный</t>
      </is>
    </oc>
    <nc r="E146"/>
  </rcc>
  <rcc rId="3374" sId="1">
    <oc r="F146">
      <v>30</v>
    </oc>
    <nc r="F146"/>
  </rcc>
  <rcc rId="3375" sId="1">
    <oc r="G146">
      <v>2</v>
    </oc>
    <nc r="G146"/>
  </rcc>
  <rcc rId="3376" sId="1">
    <oc r="H146">
      <v>3</v>
    </oc>
    <nc r="H146"/>
  </rcc>
  <rcc rId="3377" sId="1">
    <oc r="I146">
      <v>12</v>
    </oc>
    <nc r="I146"/>
  </rcc>
  <rcc rId="3378" sId="1">
    <oc r="J146">
      <v>99</v>
    </oc>
    <nc r="J146"/>
  </rcc>
  <rcc rId="3379" sId="1">
    <oc r="K146">
      <v>3</v>
    </oc>
    <nc r="K146"/>
  </rcc>
  <rcc rId="3380" sId="1">
    <oc r="E147" t="inlineStr">
      <is>
        <t>пряники</t>
      </is>
    </oc>
    <nc r="E147"/>
  </rcc>
  <rcc rId="3381" sId="1">
    <oc r="F147">
      <v>30</v>
    </oc>
    <nc r="F147"/>
  </rcc>
  <rcc rId="3382" sId="1">
    <oc r="G147">
      <v>7.3</v>
    </oc>
    <nc r="G147"/>
  </rcc>
  <rcc rId="3383" sId="1">
    <oc r="H147">
      <v>18.600000000000001</v>
    </oc>
    <nc r="H147"/>
  </rcc>
  <rcc rId="3384" sId="1">
    <oc r="I147">
      <v>66.900000000000006</v>
    </oc>
    <nc r="I147"/>
  </rcc>
  <rcc rId="3385" sId="1">
    <oc r="J147">
      <v>466</v>
    </oc>
    <nc r="J147"/>
  </rcc>
  <rcc rId="3386" sId="1">
    <oc r="E148" t="inlineStr">
      <is>
        <t>яблоки</t>
      </is>
    </oc>
    <nc r="E148"/>
  </rcc>
  <rcc rId="3387" sId="1">
    <oc r="F148">
      <v>100</v>
    </oc>
    <nc r="F148"/>
  </rcc>
  <rcc rId="3388" sId="1">
    <oc r="G148">
      <v>0.4</v>
    </oc>
    <nc r="G148"/>
  </rcc>
  <rcc rId="3389" sId="1">
    <oc r="H148">
      <v>0.3</v>
    </oc>
    <nc r="H148"/>
  </rcc>
  <rcc rId="3390" sId="1">
    <oc r="I148">
      <v>10</v>
    </oc>
    <nc r="I148"/>
  </rcc>
  <rcc rId="3391" sId="1">
    <oc r="J148">
      <v>47</v>
    </oc>
    <nc r="J148"/>
  </rcc>
  <rcc rId="3392" sId="1">
    <oc r="K148">
      <v>231</v>
    </oc>
    <nc r="K148"/>
  </rcc>
  <rcc rId="3393" sId="1">
    <oc r="L150">
      <f>SUM(L141:L149)</f>
    </oc>
    <nc r="L150"/>
  </rcc>
  <rcc rId="3394" sId="1">
    <oc r="F151">
      <f>F140+F150</f>
    </oc>
    <nc r="F151"/>
  </rcc>
  <rcc rId="3395" sId="1">
    <oc r="G151">
      <f>G140+G150</f>
    </oc>
    <nc r="G151"/>
  </rcc>
  <rcc rId="3396" sId="1">
    <oc r="H151">
      <f>H140+H150</f>
    </oc>
    <nc r="H151"/>
  </rcc>
  <rcc rId="3397" sId="1">
    <oc r="I151">
      <f>I140+I150</f>
    </oc>
    <nc r="I151"/>
  </rcc>
  <rcc rId="3398" sId="1">
    <oc r="J151">
      <f>J140+J150</f>
    </oc>
    <nc r="J151"/>
  </rcc>
  <rcc rId="3399" sId="1">
    <oc r="L151">
      <f>L140+L150</f>
    </oc>
    <nc r="L151"/>
  </rcc>
  <rcc rId="3400" sId="1">
    <oc r="E152" t="inlineStr">
      <is>
        <t>какао с молоком</t>
      </is>
    </oc>
    <nc r="E152"/>
  </rcc>
  <rcc rId="3401" sId="1">
    <oc r="F152">
      <v>200</v>
    </oc>
    <nc r="F152"/>
  </rcc>
  <rcc rId="3402" sId="1">
    <oc r="G152">
      <v>4</v>
    </oc>
    <nc r="G152"/>
  </rcc>
  <rcc rId="3403" sId="1">
    <oc r="H152">
      <v>5</v>
    </oc>
    <nc r="H152"/>
  </rcc>
  <rcc rId="3404" sId="1">
    <oc r="I152">
      <v>18</v>
    </oc>
    <nc r="I152"/>
  </rcc>
  <rcc rId="3405" sId="1">
    <oc r="J152">
      <v>123</v>
    </oc>
    <nc r="J152"/>
  </rcc>
  <rcc rId="3406" sId="1">
    <oc r="K152">
      <v>266</v>
    </oc>
    <nc r="K152"/>
  </rcc>
  <rcc rId="3407" sId="1">
    <oc r="E153" t="inlineStr">
      <is>
        <t>каша молочная манная</t>
      </is>
    </oc>
    <nc r="E153"/>
  </rcc>
  <rcc rId="3408" sId="1">
    <oc r="F153">
      <v>150</v>
    </oc>
    <nc r="F153"/>
  </rcc>
  <rcc rId="3409" sId="1">
    <oc r="G153">
      <v>5</v>
    </oc>
    <nc r="G153"/>
  </rcc>
  <rcc rId="3410" sId="1">
    <oc r="H153">
      <v>6</v>
    </oc>
    <nc r="H153"/>
  </rcc>
  <rcc rId="3411" sId="1">
    <oc r="I153">
      <v>20</v>
    </oc>
    <nc r="I153"/>
  </rcc>
  <rcc rId="3412" sId="1">
    <oc r="J153">
      <v>146</v>
    </oc>
    <nc r="J153"/>
  </rcc>
  <rcc rId="3413" sId="1">
    <oc r="K153">
      <v>117</v>
    </oc>
    <nc r="K153"/>
  </rcc>
  <rcc rId="3414" sId="1">
    <oc r="E154" t="inlineStr">
      <is>
        <t>хлеб ржаной</t>
      </is>
    </oc>
    <nc r="E154"/>
  </rcc>
  <rcc rId="3415" sId="1">
    <oc r="F154">
      <v>20</v>
    </oc>
    <nc r="F154"/>
  </rcc>
  <rcc rId="3416" sId="1">
    <oc r="G154">
      <v>1</v>
    </oc>
    <nc r="G154"/>
  </rcc>
  <rcc rId="3417" sId="1">
    <oc r="H154">
      <v>0</v>
    </oc>
    <nc r="H154"/>
  </rcc>
  <rcc rId="3418" sId="1">
    <oc r="I154">
      <v>3</v>
    </oc>
    <nc r="I154"/>
  </rcc>
  <rcc rId="3419" sId="1">
    <oc r="J154">
      <v>26</v>
    </oc>
    <nc r="J154"/>
  </rcc>
  <rcc rId="3420" sId="1">
    <oc r="K154">
      <v>2</v>
    </oc>
    <nc r="K154"/>
  </rcc>
  <rcc rId="3421" sId="1">
    <oc r="E155" t="inlineStr">
      <is>
        <t>бутерброд с сыром</t>
      </is>
    </oc>
    <nc r="E155"/>
  </rcc>
  <rcc rId="3422" sId="1">
    <oc r="F155">
      <v>30</v>
    </oc>
    <nc r="F155"/>
  </rcc>
  <rcc rId="3423" sId="1">
    <oc r="G155">
      <v>2</v>
    </oc>
    <nc r="G155"/>
  </rcc>
  <rcc rId="3424" sId="1">
    <oc r="H155">
      <v>3</v>
    </oc>
    <nc r="H155"/>
  </rcc>
  <rcc rId="3425" sId="1">
    <oc r="I155">
      <v>12</v>
    </oc>
    <nc r="I155"/>
  </rcc>
  <rcc rId="3426" sId="1">
    <oc r="J155">
      <v>99</v>
    </oc>
    <nc r="J155"/>
  </rcc>
  <rcc rId="3427" sId="1">
    <oc r="K155">
      <v>3</v>
    </oc>
    <nc r="K155"/>
  </rcc>
  <rcc rId="3428" sId="1">
    <oc r="E156" t="inlineStr">
      <is>
        <t>чокопай</t>
      </is>
    </oc>
    <nc r="E156"/>
  </rcc>
  <rcc rId="3429" sId="1">
    <oc r="F159">
      <f>SUM(F152:F158)</f>
    </oc>
    <nc r="F159"/>
  </rcc>
  <rcc rId="3430" sId="1">
    <oc r="G159">
      <f>SUM(G152:G158)</f>
    </oc>
    <nc r="G159"/>
  </rcc>
  <rcc rId="3431" sId="1">
    <oc r="H159">
      <f>SUM(H152:H158)</f>
    </oc>
    <nc r="H159"/>
  </rcc>
  <rcc rId="3432" sId="1">
    <oc r="I159">
      <f>SUM(I152:I158)</f>
    </oc>
    <nc r="I159"/>
  </rcc>
  <rcc rId="3433" sId="1">
    <oc r="J159">
      <f>SUM(J152:J158)</f>
    </oc>
    <nc r="J159"/>
  </rcc>
  <rcc rId="3434" sId="1">
    <oc r="L159">
      <f>SUM(L152:L158)</f>
    </oc>
    <nc r="L159"/>
  </rcc>
  <rcc rId="3435" sId="1">
    <oc r="E160" t="inlineStr">
      <is>
        <t>чай</t>
      </is>
    </oc>
    <nc r="E160"/>
  </rcc>
  <rcc rId="3436" sId="1">
    <oc r="F160">
      <v>200</v>
    </oc>
    <nc r="F160"/>
  </rcc>
  <rcc rId="3437" sId="1">
    <oc r="G160">
      <v>0</v>
    </oc>
    <nc r="G160"/>
  </rcc>
  <rcc rId="3438" sId="1">
    <oc r="H160">
      <v>0</v>
    </oc>
    <nc r="H160"/>
  </rcc>
  <rcc rId="3439" sId="1">
    <oc r="I160">
      <v>10</v>
    </oc>
    <nc r="I160"/>
  </rcc>
  <rcc rId="3440" sId="1">
    <oc r="J160">
      <v>43</v>
    </oc>
    <nc r="J160"/>
  </rcc>
  <rcc rId="3441" sId="1">
    <oc r="K160">
      <v>391</v>
    </oc>
    <nc r="K160"/>
  </rcc>
  <rcc rId="3442" sId="1">
    <oc r="E161" t="inlineStr">
      <is>
        <t>щи из капусты</t>
      </is>
    </oc>
    <nc r="E161"/>
  </rcc>
  <rcc rId="3443" sId="1">
    <oc r="F161">
      <v>250</v>
    </oc>
    <nc r="F161"/>
  </rcc>
  <rcc rId="3444" sId="1">
    <oc r="G161">
      <v>5</v>
    </oc>
    <nc r="G161"/>
  </rcc>
  <rcc rId="3445" sId="1">
    <oc r="H161">
      <v>9</v>
    </oc>
    <nc r="H161"/>
  </rcc>
  <rcc rId="3446" sId="1">
    <oc r="I161">
      <v>6</v>
    </oc>
    <nc r="I161"/>
  </rcc>
  <rcc rId="3447" sId="1">
    <oc r="J161">
      <v>181</v>
    </oc>
    <nc r="J161"/>
  </rcc>
  <rcc rId="3448" sId="1">
    <oc r="K161">
      <v>187</v>
    </oc>
    <nc r="K161"/>
  </rcc>
  <rcc rId="3449" sId="1">
    <oc r="E162" t="inlineStr">
      <is>
        <t>плов</t>
      </is>
    </oc>
    <nc r="E162"/>
  </rcc>
  <rcc rId="3450" sId="1">
    <oc r="F162">
      <v>180</v>
    </oc>
    <nc r="F162"/>
  </rcc>
  <rcc rId="3451" sId="1">
    <oc r="G162">
      <v>15</v>
    </oc>
    <nc r="G162"/>
  </rcc>
  <rcc rId="3452" sId="1">
    <oc r="H162">
      <v>21</v>
    </oc>
    <nc r="H162"/>
  </rcc>
  <rcc rId="3453" sId="1">
    <oc r="I162">
      <v>30</v>
    </oc>
    <nc r="I162"/>
  </rcc>
  <rcc rId="3454" sId="1">
    <oc r="J162">
      <v>214</v>
    </oc>
    <nc r="J162"/>
  </rcc>
  <rcc rId="3455" sId="1">
    <oc r="K162">
      <v>304</v>
    </oc>
    <nc r="K162"/>
  </rcc>
  <rcc rId="3456" sId="1">
    <oc r="E163" t="inlineStr">
      <is>
        <t>хлеб ржаной</t>
      </is>
    </oc>
    <nc r="E163"/>
  </rcc>
  <rcc rId="3457" sId="1">
    <oc r="F163">
      <v>20</v>
    </oc>
    <nc r="F163"/>
  </rcc>
  <rcc rId="3458" sId="1">
    <oc r="G163">
      <v>1</v>
    </oc>
    <nc r="G163"/>
  </rcc>
  <rcc rId="3459" sId="1">
    <oc r="H163">
      <v>0</v>
    </oc>
    <nc r="H163"/>
  </rcc>
  <rcc rId="3460" sId="1">
    <oc r="I163">
      <v>3</v>
    </oc>
    <nc r="I163"/>
  </rcc>
  <rcc rId="3461" sId="1">
    <oc r="J163">
      <v>26</v>
    </oc>
    <nc r="J163"/>
  </rcc>
  <rcc rId="3462" sId="1">
    <oc r="K163">
      <v>2</v>
    </oc>
    <nc r="K163"/>
  </rcc>
  <rcc rId="3463" sId="1">
    <oc r="E164" t="inlineStr">
      <is>
        <t>бананы</t>
      </is>
    </oc>
    <nc r="E164"/>
  </rcc>
  <rcc rId="3464" sId="1">
    <oc r="F164">
      <v>100</v>
    </oc>
    <nc r="F164"/>
  </rcc>
  <rcc rId="3465" sId="1">
    <oc r="G164">
      <v>2</v>
    </oc>
    <nc r="G164"/>
  </rcc>
  <rcc rId="3466" sId="1">
    <oc r="H164">
      <v>1</v>
    </oc>
    <nc r="H164"/>
  </rcc>
  <rcc rId="3467" sId="1">
    <oc r="I164">
      <v>21</v>
    </oc>
    <nc r="I164"/>
  </rcc>
  <rcc rId="3468" sId="1">
    <oc r="J164">
      <v>96</v>
    </oc>
    <nc r="J164"/>
  </rcc>
  <rcc rId="3469" sId="1">
    <oc r="K164">
      <v>231</v>
    </oc>
    <nc r="K164"/>
  </rcc>
  <rcc rId="3470" sId="1">
    <oc r="E165" t="inlineStr">
      <is>
        <t>хлеб ржаной</t>
      </is>
    </oc>
    <nc r="E165"/>
  </rcc>
  <rcc rId="3471" sId="1">
    <oc r="F165">
      <v>20</v>
    </oc>
    <nc r="F165"/>
  </rcc>
  <rcc rId="3472" sId="1">
    <oc r="G165">
      <v>1</v>
    </oc>
    <nc r="G165"/>
  </rcc>
  <rcc rId="3473" sId="1">
    <oc r="H165">
      <v>0</v>
    </oc>
    <nc r="H165"/>
  </rcc>
  <rcc rId="3474" sId="1">
    <oc r="I165">
      <v>3</v>
    </oc>
    <nc r="I165"/>
  </rcc>
  <rcc rId="3475" sId="1">
    <oc r="J165">
      <v>26</v>
    </oc>
    <nc r="J165"/>
  </rcc>
  <rcc rId="3476" sId="1">
    <oc r="K165">
      <v>2</v>
    </oc>
    <nc r="K165"/>
  </rcc>
  <rcc rId="3477" sId="1">
    <oc r="E166" t="inlineStr">
      <is>
        <t>кукуруза консерв</t>
      </is>
    </oc>
    <nc r="E166"/>
  </rcc>
  <rcc rId="3478" sId="1">
    <oc r="E167" t="inlineStr">
      <is>
        <t>йогурт</t>
      </is>
    </oc>
    <nc r="E167"/>
  </rcc>
  <rcc rId="3479" sId="1">
    <oc r="F167">
      <v>95</v>
    </oc>
    <nc r="F167"/>
  </rcc>
  <rcc rId="3480" sId="1">
    <oc r="G167">
      <v>2.4</v>
    </oc>
    <nc r="G167"/>
  </rcc>
  <rcc rId="3481" sId="1">
    <oc r="H167">
      <v>4.7</v>
    </oc>
    <nc r="H167"/>
  </rcc>
  <rcc rId="3482" sId="1">
    <oc r="I167">
      <v>13.8</v>
    </oc>
    <nc r="I167"/>
  </rcc>
  <rcc rId="3483" sId="1">
    <oc r="J167">
      <v>110</v>
    </oc>
    <nc r="J167"/>
  </rcc>
  <rcc rId="3484" sId="1">
    <oc r="K167">
      <v>0.06</v>
    </oc>
    <nc r="K167"/>
  </rcc>
  <rcc rId="3485" sId="1">
    <oc r="L168">
      <f>SUM(L160:L167)</f>
    </oc>
    <nc r="L168"/>
  </rcc>
  <rcc rId="3486" sId="1">
    <oc r="I169">
      <f>I159+I168</f>
    </oc>
    <nc r="I169"/>
  </rcc>
  <rcc rId="3487" sId="1">
    <oc r="J169">
      <f>J159+J168</f>
    </oc>
    <nc r="J169"/>
  </rcc>
  <rcc rId="3488" sId="1">
    <oc r="L169">
      <f>L159+L168</f>
    </oc>
    <nc r="L169"/>
  </rcc>
  <rcc rId="3489" sId="1">
    <oc r="E170" t="inlineStr">
      <is>
        <t>макароны отварные</t>
      </is>
    </oc>
    <nc r="E170"/>
  </rcc>
  <rcc rId="3490" sId="1">
    <oc r="E171" t="inlineStr">
      <is>
        <t>чайс сахаром</t>
      </is>
    </oc>
    <nc r="E171"/>
  </rcc>
  <rcc rId="3491" sId="1">
    <oc r="E172" t="inlineStr">
      <is>
        <t>хлеб пшеничный</t>
      </is>
    </oc>
    <nc r="E172"/>
  </rcc>
  <rcc rId="3492" sId="1">
    <oc r="E173" t="inlineStr">
      <is>
        <t>хлеб ржаной</t>
      </is>
    </oc>
    <nc r="E173"/>
  </rcc>
  <rcc rId="3493" sId="1">
    <oc r="E174" t="inlineStr">
      <is>
        <t>йогурт</t>
      </is>
    </oc>
    <nc r="E174"/>
  </rcc>
  <rcc rId="3494" sId="1">
    <oc r="L176">
      <f>SUM(L170:L175)</f>
    </oc>
    <nc r="L176"/>
  </rcc>
  <rcc rId="3495" sId="1">
    <oc r="E178" t="inlineStr">
      <is>
        <t>борщ</t>
      </is>
    </oc>
    <nc r="E178"/>
  </rcc>
  <rcc rId="3496" sId="1">
    <oc r="E179" t="inlineStr">
      <is>
        <t>гречка</t>
      </is>
    </oc>
    <nc r="E179"/>
  </rcc>
  <rcc rId="3497" sId="1">
    <oc r="E180" t="inlineStr">
      <is>
        <t>гуляш</t>
      </is>
    </oc>
    <nc r="E180"/>
  </rcc>
  <rcc rId="3498" sId="1">
    <oc r="E181" t="inlineStr">
      <is>
        <t>чай с сахаром</t>
      </is>
    </oc>
    <nc r="E181"/>
  </rcc>
  <rcc rId="3499" sId="1">
    <oc r="E182" t="inlineStr">
      <is>
        <t>хлеб пшен</t>
      </is>
    </oc>
    <nc r="E182"/>
  </rcc>
  <rcc rId="3500" sId="1">
    <oc r="E183" t="inlineStr">
      <is>
        <t>хлеб ржаной</t>
      </is>
    </oc>
    <nc r="E183"/>
  </rcc>
  <rcc rId="3501" sId="1">
    <oc r="L186">
      <f>SUM(L177:L185)</f>
    </oc>
    <nc r="L186"/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02" sId="1" numFmtId="4">
    <oc r="H3">
      <v>2</v>
    </oc>
    <nc r="H3">
      <v>5</v>
    </nc>
  </rcc>
  <rcc rId="3503" sId="1">
    <nc r="E41" t="inlineStr">
      <is>
        <t>каша гречневая рассыпчатая</t>
      </is>
    </nc>
  </rcc>
  <rcc rId="3504" sId="1">
    <nc r="E42" t="inlineStr">
      <is>
        <t>гуляш из курицы</t>
      </is>
    </nc>
  </rcc>
  <rcc rId="3505" sId="1">
    <nc r="E43" t="inlineStr">
      <is>
        <t>компот из яблок</t>
      </is>
    </nc>
  </rcc>
  <rcc rId="3506" sId="1">
    <oc r="D44" t="inlineStr">
      <is>
        <t>хлеб черн</t>
      </is>
    </oc>
    <nc r="D44" t="inlineStr">
      <is>
        <t>хлеб бел.</t>
      </is>
    </nc>
  </rcc>
  <rcc rId="3507" sId="1">
    <nc r="E44" t="inlineStr">
      <is>
        <t xml:space="preserve">хлеб пшеничный </t>
      </is>
    </nc>
  </rcc>
  <rcc rId="3508" sId="1">
    <nc r="F44">
      <v>30</v>
    </nc>
  </rcc>
  <rcc rId="3509" sId="1">
    <nc r="G44">
      <v>2</v>
    </nc>
  </rcc>
  <rcc rId="3510" sId="1">
    <nc r="H44">
      <v>3</v>
    </nc>
  </rcc>
  <rcc rId="3511" sId="1">
    <nc r="I44">
      <v>12</v>
    </nc>
  </rcc>
  <rcc rId="3512" sId="1">
    <nc r="J44">
      <v>99</v>
    </nc>
  </rcc>
  <rcc rId="3513" sId="1">
    <nc r="K44">
      <v>3</v>
    </nc>
  </rcc>
  <rcc rId="3514" sId="1">
    <nc r="D45" t="inlineStr">
      <is>
        <t>хлеб черн.</t>
      </is>
    </nc>
  </rcc>
  <rcc rId="3515" sId="1">
    <nc r="E45" t="inlineStr">
      <is>
        <t>хлеб ржаной</t>
      </is>
    </nc>
  </rcc>
  <rcc rId="3516" sId="1">
    <nc r="F45">
      <v>20</v>
    </nc>
  </rcc>
  <rcc rId="3517" sId="1">
    <nc r="G45">
      <v>1</v>
    </nc>
  </rcc>
  <rcc rId="3518" sId="1">
    <nc r="H45">
      <v>0</v>
    </nc>
  </rcc>
  <rcc rId="3519" sId="1">
    <nc r="I45">
      <v>3</v>
    </nc>
  </rcc>
  <rcc rId="3520" sId="1">
    <nc r="J45">
      <v>26</v>
    </nc>
  </rcc>
  <rcc rId="3521" sId="1">
    <nc r="K45">
      <v>2</v>
    </nc>
  </rcc>
  <rcc rId="3522" sId="1">
    <nc r="E52" t="inlineStr">
      <is>
        <t xml:space="preserve">хлеб пшеничный </t>
      </is>
    </nc>
  </rcc>
  <rcc rId="3523" sId="1">
    <nc r="F52">
      <v>30</v>
    </nc>
  </rcc>
  <rcc rId="3524" sId="1">
    <nc r="G52">
      <v>2</v>
    </nc>
  </rcc>
  <rcc rId="3525" sId="1">
    <nc r="H52">
      <v>3</v>
    </nc>
  </rcc>
  <rcc rId="3526" sId="1">
    <nc r="I52">
      <v>12</v>
    </nc>
  </rcc>
  <rcc rId="3527" sId="1">
    <nc r="J52">
      <v>99</v>
    </nc>
  </rcc>
  <rcc rId="3528" sId="1">
    <nc r="K52">
      <v>3</v>
    </nc>
  </rcc>
  <rcc rId="3529" sId="1">
    <nc r="E53" t="inlineStr">
      <is>
        <t>хлеб ржаной</t>
      </is>
    </nc>
  </rcc>
  <rcc rId="3530" sId="1">
    <nc r="F53">
      <v>20</v>
    </nc>
  </rcc>
  <rcc rId="3531" sId="1">
    <nc r="G53">
      <v>1</v>
    </nc>
  </rcc>
  <rcc rId="3532" sId="1">
    <nc r="H53">
      <v>0</v>
    </nc>
  </rcc>
  <rcc rId="3533" sId="1">
    <nc r="I53">
      <v>3</v>
    </nc>
  </rcc>
  <rcc rId="3534" sId="1">
    <nc r="J53">
      <v>26</v>
    </nc>
  </rcc>
  <rcc rId="3535" sId="1">
    <nc r="K53">
      <v>2</v>
    </nc>
  </rcc>
  <rcc rId="3536" sId="1">
    <nc r="E48" t="inlineStr">
      <is>
        <t>суп гороховый</t>
      </is>
    </nc>
  </rcc>
  <rcc rId="3537" sId="1">
    <nc r="E50" t="inlineStr">
      <is>
        <t>тефтели</t>
      </is>
    </nc>
  </rcc>
  <rcc rId="3538" sId="1">
    <nc r="E49" t="inlineStr">
      <is>
        <t>макароны</t>
      </is>
    </nc>
  </rcc>
  <rcc rId="3539" sId="1">
    <nc r="E51" t="inlineStr">
      <is>
        <t>компот из яблок</t>
      </is>
    </nc>
  </rcc>
  <rcc rId="3540" sId="1">
    <nc r="E46" t="inlineStr">
      <is>
        <t>бананы</t>
      </is>
    </nc>
  </rcc>
  <rrc rId="3541" sId="1" ref="A47:XFD47" action="insertRow"/>
  <rcc rId="3542" sId="1">
    <nc r="E47" t="inlineStr">
      <is>
        <t>вафли</t>
      </is>
    </nc>
  </rcc>
  <rcc rId="3543" sId="1">
    <nc r="E55" t="inlineStr">
      <is>
        <t>бананы</t>
      </is>
    </nc>
  </rcc>
  <rcc rId="3544" sId="1">
    <nc r="E56" t="inlineStr">
      <is>
        <t>вафли</t>
      </is>
    </nc>
  </rcc>
  <rcc rId="3545" sId="1">
    <nc r="F41">
      <v>100</v>
    </nc>
  </rcc>
  <rcc rId="3546" sId="1">
    <nc r="F42">
      <v>90</v>
    </nc>
  </rcc>
  <rcc rId="3547" sId="1">
    <nc r="F43">
      <v>200</v>
    </nc>
  </rcc>
  <rcc rId="3548" sId="1">
    <nc r="G41">
      <v>6</v>
    </nc>
  </rcc>
  <rcc rId="3549" sId="1">
    <nc r="H41">
      <v>4</v>
    </nc>
  </rcc>
  <rcc rId="3550" sId="1">
    <nc r="I41">
      <v>20</v>
    </nc>
  </rcc>
  <rcc rId="3551" sId="1">
    <nc r="J41">
      <v>162</v>
    </nc>
  </rcc>
  <rcc rId="3552" sId="1">
    <nc r="K41">
      <v>114</v>
    </nc>
  </rcc>
  <rcc rId="3553" sId="1">
    <nc r="G42">
      <v>14</v>
    </nc>
  </rcc>
  <rcc rId="3554" sId="1">
    <nc r="H42">
      <v>17</v>
    </nc>
  </rcc>
  <rcc rId="3555" sId="1">
    <nc r="I42">
      <v>7</v>
    </nc>
  </rcc>
  <rcc rId="3556" sId="1">
    <nc r="J42">
      <v>168</v>
    </nc>
  </rcc>
  <rcc rId="3557" sId="1">
    <nc r="K42">
      <v>56</v>
    </nc>
  </rcc>
  <rcc rId="3558" sId="1">
    <nc r="G43">
      <v>0.4</v>
    </nc>
  </rcc>
  <rcc rId="3559" sId="1">
    <nc r="H43">
      <v>0.3</v>
    </nc>
  </rcc>
  <rcc rId="3560" sId="1">
    <nc r="I43">
      <v>28</v>
    </nc>
  </rcc>
  <rcc rId="3561" sId="1">
    <nc r="J43">
      <v>114</v>
    </nc>
  </rcc>
  <rcc rId="3562" sId="1">
    <nc r="K43">
      <v>236</v>
    </nc>
  </rcc>
  <rcc rId="3563" sId="1">
    <nc r="F52">
      <v>200</v>
    </nc>
  </rcc>
  <rcc rId="3564" sId="1">
    <nc r="G52">
      <v>0.4</v>
    </nc>
  </rcc>
  <rcc rId="3565" sId="1">
    <nc r="H52">
      <v>0.3</v>
    </nc>
  </rcc>
  <rcc rId="3566" sId="1">
    <nc r="I52">
      <v>28</v>
    </nc>
  </rcc>
  <rcc rId="3567" sId="1">
    <nc r="J52">
      <v>114</v>
    </nc>
  </rcc>
  <rcc rId="3568" sId="1">
    <nc r="K52">
      <v>236</v>
    </nc>
  </rcc>
  <rcc rId="3569" sId="1">
    <nc r="F49">
      <v>250</v>
    </nc>
  </rcc>
  <rcc rId="3570" sId="1">
    <nc r="G49">
      <v>8</v>
    </nc>
  </rcc>
  <rcc rId="3571" sId="1">
    <nc r="H49">
      <v>2</v>
    </nc>
  </rcc>
  <rcc rId="3572" sId="1">
    <nc r="I49">
      <v>23</v>
    </nc>
  </rcc>
  <rcc rId="3573" sId="1">
    <nc r="J49">
      <v>14</v>
    </nc>
  </rcc>
  <rcc rId="3574" sId="1">
    <nc r="K49">
      <v>214</v>
    </nc>
  </rcc>
  <rcc rId="3575" sId="1">
    <nc r="F50">
      <v>150</v>
    </nc>
  </rcc>
  <rcc rId="3576" sId="1">
    <nc r="G50">
      <v>5</v>
    </nc>
  </rcc>
  <rcc rId="3577" sId="1">
    <nc r="H50">
      <v>9</v>
    </nc>
  </rcc>
  <rcc rId="3578" sId="1">
    <nc r="I50">
      <v>30</v>
    </nc>
  </rcc>
  <rcc rId="3579" sId="1">
    <nc r="J50">
      <v>213</v>
    </nc>
  </rcc>
  <rcc rId="3580" sId="1">
    <nc r="K50">
      <v>137</v>
    </nc>
  </rcc>
  <rcc rId="3581" sId="1">
    <nc r="F51">
      <v>90</v>
    </nc>
  </rcc>
  <rcc rId="3582" sId="1">
    <nc r="G51">
      <v>5</v>
    </nc>
  </rcc>
  <rcc rId="3583" sId="1">
    <nc r="H51">
      <v>6</v>
    </nc>
  </rcc>
  <rcc rId="3584" sId="1">
    <nc r="I51">
      <v>4</v>
    </nc>
  </rcc>
  <rcc rId="3585" sId="1">
    <nc r="J51">
      <v>160</v>
    </nc>
  </rcc>
  <rcc rId="3586" sId="1">
    <nc r="K51">
      <v>286</v>
    </nc>
  </rcc>
  <rcc rId="3587" sId="1">
    <nc r="F46">
      <v>100</v>
    </nc>
  </rcc>
  <rcc rId="3588" sId="1">
    <nc r="F55">
      <v>100</v>
    </nc>
  </rcc>
  <rcc rId="3589" sId="1">
    <nc r="G46">
      <v>2</v>
    </nc>
  </rcc>
  <rcc rId="3590" sId="1">
    <nc r="H46">
      <v>1</v>
    </nc>
  </rcc>
  <rcc rId="3591" sId="1">
    <nc r="I46">
      <v>21</v>
    </nc>
  </rcc>
  <rcc rId="3592" sId="1">
    <nc r="J46">
      <v>96</v>
    </nc>
  </rcc>
  <rcc rId="3593" sId="1">
    <nc r="K46">
      <v>231</v>
    </nc>
  </rcc>
  <rcc rId="3594" sId="1">
    <nc r="G55">
      <v>2</v>
    </nc>
  </rcc>
  <rcc rId="3595" sId="1">
    <nc r="H55">
      <v>1</v>
    </nc>
  </rcc>
  <rcc rId="3596" sId="1">
    <nc r="I55">
      <v>21</v>
    </nc>
  </rcc>
  <rcc rId="3597" sId="1">
    <nc r="J55">
      <v>96</v>
    </nc>
  </rcc>
  <rcc rId="3598" sId="1">
    <nc r="K55">
      <v>231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99" sId="1">
    <oc r="E8" t="inlineStr">
      <is>
        <t>бутерброд с маслом</t>
      </is>
    </oc>
    <nc r="E8" t="inlineStr">
      <is>
        <t>бутерброд с сыром</t>
      </is>
    </nc>
  </rcc>
  <rcc rId="3600" sId="1" numFmtId="4">
    <oc r="H3">
      <v>5</v>
    </oc>
    <nc r="H3">
      <v>7</v>
    </nc>
  </rcc>
  <rcc rId="3601" sId="1">
    <nc r="E77" t="inlineStr">
      <is>
        <t xml:space="preserve">сок </t>
      </is>
    </nc>
  </rcc>
  <rcc rId="3602" sId="1">
    <nc r="E78" t="inlineStr">
      <is>
        <t>пюре картофельное</t>
      </is>
    </nc>
  </rcc>
  <rcc rId="3603" sId="1">
    <nc r="E79" t="inlineStr">
      <is>
        <t>курица тушеная в соусе</t>
      </is>
    </nc>
  </rcc>
  <rcc rId="3604" sId="1">
    <nc r="E80" t="inlineStr">
      <is>
        <t xml:space="preserve">хлеб пшеничный </t>
      </is>
    </nc>
  </rcc>
  <rcc rId="3605" sId="1">
    <nc r="F80">
      <v>30</v>
    </nc>
  </rcc>
  <rcc rId="3606" sId="1">
    <nc r="G80">
      <v>2</v>
    </nc>
  </rcc>
  <rcc rId="3607" sId="1">
    <nc r="H80">
      <v>3</v>
    </nc>
  </rcc>
  <rcc rId="3608" sId="1">
    <nc r="I80">
      <v>12</v>
    </nc>
  </rcc>
  <rcc rId="3609" sId="1">
    <nc r="J80">
      <v>99</v>
    </nc>
  </rcc>
  <rcc rId="3610" sId="1">
    <nc r="K80">
      <v>3</v>
    </nc>
  </rcc>
  <rcc rId="3611" sId="1">
    <nc r="E81" t="inlineStr">
      <is>
        <t>хлеб ржаной</t>
      </is>
    </nc>
  </rcc>
  <rcc rId="3612" sId="1">
    <nc r="F81">
      <v>20</v>
    </nc>
  </rcc>
  <rcc rId="3613" sId="1">
    <nc r="G81">
      <v>1</v>
    </nc>
  </rcc>
  <rcc rId="3614" sId="1">
    <nc r="H81">
      <v>0</v>
    </nc>
  </rcc>
  <rcc rId="3615" sId="1">
    <nc r="I81">
      <v>3</v>
    </nc>
  </rcc>
  <rcc rId="3616" sId="1">
    <nc r="J81">
      <v>26</v>
    </nc>
  </rcc>
  <rcc rId="3617" sId="1">
    <nc r="K81">
      <v>2</v>
    </nc>
  </rcc>
  <rcc rId="3618" sId="1">
    <nc r="E90" t="inlineStr">
      <is>
        <t xml:space="preserve">хлеб пшеничный </t>
      </is>
    </nc>
  </rcc>
  <rcc rId="3619" sId="1">
    <nc r="F90">
      <v>30</v>
    </nc>
  </rcc>
  <rcc rId="3620" sId="1">
    <nc r="G90">
      <v>2</v>
    </nc>
  </rcc>
  <rcc rId="3621" sId="1">
    <nc r="H90">
      <v>3</v>
    </nc>
  </rcc>
  <rcc rId="3622" sId="1">
    <nc r="I90">
      <v>12</v>
    </nc>
  </rcc>
  <rcc rId="3623" sId="1">
    <nc r="J90">
      <v>99</v>
    </nc>
  </rcc>
  <rcc rId="3624" sId="1">
    <nc r="K90">
      <v>3</v>
    </nc>
  </rcc>
  <rcc rId="3625" sId="1">
    <nc r="E91" t="inlineStr">
      <is>
        <t>хлеб ржаной</t>
      </is>
    </nc>
  </rcc>
  <rcc rId="3626" sId="1">
    <nc r="F91">
      <v>20</v>
    </nc>
  </rcc>
  <rcc rId="3627" sId="1">
    <nc r="G91">
      <v>1</v>
    </nc>
  </rcc>
  <rcc rId="3628" sId="1">
    <nc r="H91">
      <v>0</v>
    </nc>
  </rcc>
  <rcc rId="3629" sId="1">
    <nc r="I91">
      <v>3</v>
    </nc>
  </rcc>
  <rcc rId="3630" sId="1">
    <nc r="J91">
      <v>26</v>
    </nc>
  </rcc>
  <rcc rId="3631" sId="1">
    <nc r="K91">
      <v>2</v>
    </nc>
  </rcc>
  <rcc rId="3632" sId="1">
    <nc r="E82" t="inlineStr">
      <is>
        <t>яблоки</t>
      </is>
    </nc>
  </rcc>
  <rcc rId="3633" sId="1">
    <nc r="E92" t="inlineStr">
      <is>
        <t>яблоки</t>
      </is>
    </nc>
  </rcc>
  <rcc rId="3634" sId="1" odxf="1" dxf="1">
    <oc r="D78" t="inlineStr">
      <is>
        <t>гор.напиток</t>
      </is>
    </oc>
    <nc r="D78" t="inlineStr">
      <is>
        <t>гор.блюдо</t>
      </is>
    </nc>
    <odxf>
      <border outline="0">
        <top style="thin">
          <color auto="1"/>
        </top>
      </border>
    </odxf>
    <ndxf>
      <border outline="0">
        <top style="medium">
          <color auto="1"/>
        </top>
      </border>
    </ndxf>
  </rcc>
  <rcc rId="3635" sId="1">
    <oc r="D77" t="inlineStr">
      <is>
        <t>гор.блюдо</t>
      </is>
    </oc>
    <nc r="D77" t="inlineStr">
      <is>
        <t>напиток</t>
      </is>
    </nc>
  </rcc>
  <rcc rId="3636" sId="1">
    <nc r="D79" t="inlineStr">
      <is>
        <t>гарнир</t>
      </is>
    </nc>
  </rcc>
  <rcc rId="3637" sId="1">
    <nc r="E86" t="inlineStr">
      <is>
        <t>суп фасолевый</t>
      </is>
    </nc>
  </rcc>
  <rcc rId="3638" sId="1">
    <nc r="E87" t="inlineStr">
      <is>
        <t>пюре картофельное</t>
      </is>
    </nc>
  </rcc>
  <rcc rId="3639" sId="1">
    <nc r="E88" t="inlineStr">
      <is>
        <t>сок</t>
      </is>
    </nc>
  </rcc>
  <rcc rId="3640" sId="1">
    <nc r="F77">
      <v>100</v>
    </nc>
  </rcc>
  <rcc rId="3641" sId="1">
    <nc r="G77">
      <v>1</v>
    </nc>
  </rcc>
  <rcc rId="3642" sId="1">
    <nc r="H77">
      <v>0.2</v>
    </nc>
  </rcc>
  <rcc rId="3643" sId="1">
    <nc r="I77">
      <v>10</v>
    </nc>
  </rcc>
  <rcc rId="3644" sId="1">
    <nc r="J77">
      <v>52</v>
    </nc>
  </rcc>
  <rcc rId="3645" sId="1">
    <nc r="K77">
      <v>271</v>
    </nc>
  </rcc>
  <rcc rId="3646" sId="1">
    <nc r="F88">
      <v>100</v>
    </nc>
  </rcc>
  <rcc rId="3647" sId="1">
    <nc r="G88">
      <v>1</v>
    </nc>
  </rcc>
  <rcc rId="3648" sId="1">
    <nc r="H88">
      <v>0.2</v>
    </nc>
  </rcc>
  <rcc rId="3649" sId="1">
    <nc r="I88">
      <v>10</v>
    </nc>
  </rcc>
  <rcc rId="3650" sId="1">
    <nc r="J88">
      <v>52</v>
    </nc>
  </rcc>
  <rcc rId="3651" sId="1">
    <nc r="K88">
      <v>271</v>
    </nc>
  </rcc>
  <rcc rId="3652" sId="1">
    <nc r="F82">
      <v>100</v>
    </nc>
  </rcc>
  <rcc rId="3653" sId="1">
    <nc r="G82">
      <v>0.4</v>
    </nc>
  </rcc>
  <rcc rId="3654" sId="1">
    <nc r="H82">
      <v>0.3</v>
    </nc>
  </rcc>
  <rcc rId="3655" sId="1">
    <nc r="I82">
      <v>10</v>
    </nc>
  </rcc>
  <rcc rId="3656" sId="1">
    <nc r="J82">
      <v>47</v>
    </nc>
  </rcc>
  <rcc rId="3657" sId="1">
    <nc r="K82">
      <v>231</v>
    </nc>
  </rcc>
  <rcc rId="3658" sId="1">
    <nc r="F92">
      <v>100</v>
    </nc>
  </rcc>
  <rcc rId="3659" sId="1">
    <nc r="G92">
      <v>0.4</v>
    </nc>
  </rcc>
  <rcc rId="3660" sId="1">
    <nc r="H92">
      <v>0.3</v>
    </nc>
  </rcc>
  <rcc rId="3661" sId="1">
    <nc r="I92">
      <v>10</v>
    </nc>
  </rcc>
  <rcc rId="3662" sId="1">
    <nc r="J92">
      <v>47</v>
    </nc>
  </rcc>
  <rcc rId="3663" sId="1">
    <nc r="K92">
      <v>231</v>
    </nc>
  </rcc>
  <rcc rId="3664" sId="1">
    <nc r="F78">
      <v>105</v>
    </nc>
  </rcc>
  <rcc rId="3665" sId="1">
    <nc r="G78">
      <v>2</v>
    </nc>
  </rcc>
  <rcc rId="3666" sId="1">
    <nc r="H78">
      <v>1</v>
    </nc>
  </rcc>
  <rcc rId="3667" sId="1">
    <nc r="I78">
      <v>15</v>
    </nc>
  </rcc>
  <rcc rId="3668" sId="1">
    <nc r="J78">
      <v>121</v>
    </nc>
  </rcc>
  <rcc rId="3669" sId="1">
    <nc r="K78">
      <v>91</v>
    </nc>
  </rcc>
  <rcc rId="3670" sId="1">
    <nc r="F87">
      <v>105</v>
    </nc>
  </rcc>
  <rcc rId="3671" sId="1">
    <nc r="G87">
      <v>2</v>
    </nc>
  </rcc>
  <rcc rId="3672" sId="1">
    <nc r="H87">
      <v>1</v>
    </nc>
  </rcc>
  <rcc rId="3673" sId="1">
    <nc r="I87">
      <v>15</v>
    </nc>
  </rcc>
  <rcc rId="3674" sId="1">
    <nc r="J87">
      <v>121</v>
    </nc>
  </rcc>
  <rcc rId="3675" sId="1">
    <nc r="K87">
      <v>91</v>
    </nc>
  </rcc>
  <rcc rId="3676" sId="1">
    <nc r="F79">
      <v>90</v>
    </nc>
  </rcc>
  <rcc rId="3677" sId="1">
    <nc r="G79">
      <v>14</v>
    </nc>
  </rcc>
  <rcc rId="3678" sId="1">
    <nc r="H79">
      <v>17</v>
    </nc>
  </rcc>
  <rcc rId="3679" sId="1">
    <nc r="I79">
      <v>7</v>
    </nc>
  </rcc>
  <rcc rId="3680" sId="1">
    <nc r="J79">
      <v>168</v>
    </nc>
  </rcc>
  <rcc rId="3681" sId="1">
    <nc r="K79">
      <v>198</v>
    </nc>
  </rcc>
  <rcc rId="3682" sId="1">
    <nc r="F86">
      <v>250</v>
    </nc>
  </rcc>
  <rcc rId="3683" sId="1">
    <nc r="G86">
      <v>2</v>
    </nc>
  </rcc>
  <rcc rId="3684" sId="1">
    <nc r="H86">
      <v>3</v>
    </nc>
  </rcc>
  <rcc rId="3685" sId="1">
    <nc r="I86">
      <v>5</v>
    </nc>
  </rcc>
  <rcc rId="3686" sId="1">
    <nc r="J86">
      <v>135</v>
    </nc>
  </rcc>
  <rcc rId="3687" sId="1">
    <nc r="K86">
      <v>39</v>
    </nc>
  </rcc>
  <rrc rId="3688" sId="1" ref="A89:XFD89" action="deleteRow">
    <rfmt sheetId="1" xfDxf="1" sqref="A89:XFD89" start="0" length="0">
      <dxf>
        <font>
          <sz val="10"/>
          <name val="Arial"/>
          <scheme val="none"/>
        </font>
      </dxf>
    </rfmt>
    <rfmt sheetId="1" sqref="A89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89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89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89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89" start="0" length="0">
      <dxf>
        <font>
          <sz val="12"/>
          <color rgb="FF000000"/>
          <name val="Times New Roman"/>
          <scheme val="none"/>
        </font>
        <alignment vertical="center" wrapText="1" readingOrder="0"/>
        <border outline="0">
          <left style="thin">
            <color auto="1"/>
          </left>
          <right style="thin">
            <color auto="1"/>
          </right>
        </border>
      </dxf>
    </rfmt>
    <rfmt sheetId="1" sqref="F8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8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H8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I8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J8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K8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L89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cc rId="3689" sId="1">
    <nc r="E59" t="inlineStr">
      <is>
        <t>каша молочная ячневая</t>
      </is>
    </nc>
  </rcc>
  <rcc rId="3690" sId="1">
    <nc r="E61" t="inlineStr">
      <is>
        <t>какао с молоком</t>
      </is>
    </nc>
  </rcc>
  <rcc rId="3691" sId="1">
    <nc r="E62" t="inlineStr">
      <is>
        <t xml:space="preserve">хлеб пшеничный </t>
      </is>
    </nc>
  </rcc>
  <rcc rId="3692" sId="1">
    <nc r="F62">
      <v>30</v>
    </nc>
  </rcc>
  <rcc rId="3693" sId="1">
    <nc r="G62">
      <v>2</v>
    </nc>
  </rcc>
  <rcc rId="3694" sId="1">
    <nc r="H62">
      <v>3</v>
    </nc>
  </rcc>
  <rcc rId="3695" sId="1">
    <nc r="I62">
      <v>12</v>
    </nc>
  </rcc>
  <rcc rId="3696" sId="1">
    <nc r="J62">
      <v>99</v>
    </nc>
  </rcc>
  <rcc rId="3697" sId="1">
    <nc r="K62">
      <v>3</v>
    </nc>
  </rcc>
  <rcc rId="3698" sId="1">
    <nc r="E63" t="inlineStr">
      <is>
        <t>хлеб ржаной</t>
      </is>
    </nc>
  </rcc>
  <rcc rId="3699" sId="1">
    <nc r="F63">
      <v>20</v>
    </nc>
  </rcc>
  <rcc rId="3700" sId="1">
    <nc r="G63">
      <v>1</v>
    </nc>
  </rcc>
  <rcc rId="3701" sId="1">
    <nc r="H63">
      <v>0</v>
    </nc>
  </rcc>
  <rcc rId="3702" sId="1">
    <nc r="I63">
      <v>3</v>
    </nc>
  </rcc>
  <rcc rId="3703" sId="1">
    <nc r="J63">
      <v>26</v>
    </nc>
  </rcc>
  <rcc rId="3704" sId="1">
    <nc r="K63">
      <v>2</v>
    </nc>
  </rcc>
  <rcc rId="3705" sId="1">
    <nc r="E71" t="inlineStr">
      <is>
        <t xml:space="preserve">хлеб пшеничный </t>
      </is>
    </nc>
  </rcc>
  <rcc rId="3706" sId="1">
    <nc r="F71">
      <v>30</v>
    </nc>
  </rcc>
  <rcc rId="3707" sId="1">
    <nc r="G71">
      <v>2</v>
    </nc>
  </rcc>
  <rcc rId="3708" sId="1">
    <nc r="H71">
      <v>3</v>
    </nc>
  </rcc>
  <rcc rId="3709" sId="1">
    <nc r="I71">
      <v>12</v>
    </nc>
  </rcc>
  <rcc rId="3710" sId="1">
    <nc r="J71">
      <v>99</v>
    </nc>
  </rcc>
  <rcc rId="3711" sId="1">
    <nc r="K71">
      <v>3</v>
    </nc>
  </rcc>
  <rcc rId="3712" sId="1">
    <nc r="E72" t="inlineStr">
      <is>
        <t>хлеб ржаной</t>
      </is>
    </nc>
  </rcc>
  <rcc rId="3713" sId="1">
    <nc r="F72">
      <v>20</v>
    </nc>
  </rcc>
  <rcc rId="3714" sId="1">
    <nc r="G72">
      <v>1</v>
    </nc>
  </rcc>
  <rcc rId="3715" sId="1">
    <nc r="H72">
      <v>0</v>
    </nc>
  </rcc>
  <rcc rId="3716" sId="1">
    <nc r="I72">
      <v>3</v>
    </nc>
  </rcc>
  <rcc rId="3717" sId="1">
    <nc r="J72">
      <v>26</v>
    </nc>
  </rcc>
  <rcc rId="3718" sId="1">
    <nc r="K72">
      <v>2</v>
    </nc>
  </rcc>
  <rcc rId="3719" sId="1">
    <nc r="E60" t="inlineStr">
      <is>
        <t>бутерброд с сыром</t>
      </is>
    </nc>
  </rcc>
  <rcc rId="3720" sId="1">
    <nc r="F60">
      <v>30</v>
    </nc>
  </rcc>
  <rcc rId="3721" sId="1">
    <nc r="G60">
      <v>2</v>
    </nc>
  </rcc>
  <rcc rId="3722" sId="1">
    <nc r="H60">
      <v>3</v>
    </nc>
  </rcc>
  <rcc rId="3723" sId="1">
    <nc r="J60">
      <v>99</v>
    </nc>
  </rcc>
  <rcc rId="3724" sId="1">
    <nc r="K60">
      <v>3</v>
    </nc>
  </rcc>
  <rcc rId="3725" sId="1">
    <nc r="D60" t="inlineStr">
      <is>
        <t>хлеб</t>
      </is>
    </nc>
  </rcc>
  <rrc rId="3726" sId="1" ref="A62:XFD62" action="deleteRow">
    <rfmt sheetId="1" xfDxf="1" sqref="A62:XFD62" start="0" length="0">
      <dxf>
        <font>
          <sz val="10"/>
          <name val="Arial"/>
          <scheme val="none"/>
        </font>
      </dxf>
    </rfmt>
    <rfmt sheetId="1" sqref="A62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62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62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cc rId="0" sId="1" dxf="1">
      <nc r="D62" t="inlineStr">
        <is>
          <t>хлеб</t>
        </is>
      </nc>
      <n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1" dxf="1">
      <nc r="E62" t="inlineStr">
        <is>
          <t xml:space="preserve">хлеб пшеничный 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F62">
        <v>30</v>
      </nc>
      <n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G62">
        <v>2</v>
      </nc>
      <n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H62">
        <v>3</v>
      </nc>
      <n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I62">
        <v>12</v>
      </nc>
      <n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J62">
        <v>99</v>
      </nc>
      <n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cc rId="0" sId="1" dxf="1">
      <nc r="K62">
        <v>3</v>
      </nc>
      <n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thin">
            <color auto="1"/>
          </top>
          <bottom style="thin">
            <color auto="1"/>
          </bottom>
        </border>
        <protection locked="0"/>
      </ndxf>
    </rcc>
    <rfmt sheetId="1" sqref="L62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cc rId="3727" sId="1">
    <nc r="E63" t="inlineStr">
      <is>
        <t>яблоки</t>
      </is>
    </nc>
  </rcc>
  <rcc rId="3728" sId="1">
    <nc r="F63">
      <v>100</v>
    </nc>
  </rcc>
  <rcc rId="3729" sId="1">
    <nc r="G63">
      <v>0.4</v>
    </nc>
  </rcc>
  <rcc rId="3730" sId="1">
    <nc r="H63">
      <v>0.3</v>
    </nc>
  </rcc>
  <rcc rId="3731" sId="1">
    <nc r="I63">
      <v>10</v>
    </nc>
  </rcc>
  <rcc rId="3732" sId="1">
    <nc r="J63">
      <v>47</v>
    </nc>
  </rcc>
  <rcc rId="3733" sId="1">
    <nc r="K63">
      <v>231</v>
    </nc>
  </rcc>
  <rcc rId="3734" sId="1">
    <nc r="E72" t="inlineStr">
      <is>
        <t>яблоки</t>
      </is>
    </nc>
  </rcc>
  <rcc rId="3735" sId="1">
    <nc r="F72">
      <v>100</v>
    </nc>
  </rcc>
  <rcc rId="3736" sId="1">
    <nc r="G72">
      <v>0.4</v>
    </nc>
  </rcc>
  <rcc rId="3737" sId="1">
    <nc r="H72">
      <v>0.3</v>
    </nc>
  </rcc>
  <rcc rId="3738" sId="1">
    <nc r="I72">
      <v>10</v>
    </nc>
  </rcc>
  <rcc rId="3739" sId="1">
    <nc r="J72">
      <v>47</v>
    </nc>
  </rcc>
  <rcc rId="3740" sId="1">
    <nc r="K72">
      <v>231</v>
    </nc>
  </rcc>
  <rcc rId="3741" sId="1">
    <nc r="F59">
      <v>100</v>
    </nc>
  </rcc>
  <rcc rId="3742" sId="1">
    <nc r="G59">
      <v>4</v>
    </nc>
  </rcc>
  <rcc rId="3743" sId="1">
    <nc r="H59">
      <v>5</v>
    </nc>
  </rcc>
  <rcc rId="3744" sId="1">
    <nc r="I59">
      <v>20</v>
    </nc>
  </rcc>
  <rcc rId="3745" sId="1">
    <nc r="J59">
      <v>120</v>
    </nc>
  </rcc>
  <rcc rId="3746" sId="1">
    <nc r="K59">
      <v>116</v>
    </nc>
  </rcc>
  <rcc rId="3747" sId="1">
    <nc r="F61">
      <v>200</v>
    </nc>
  </rcc>
  <rcc rId="3748" sId="1">
    <nc r="G61">
      <v>4</v>
    </nc>
  </rcc>
  <rcc rId="3749" sId="1">
    <nc r="H61">
      <v>5</v>
    </nc>
  </rcc>
  <rcc rId="3750" sId="1">
    <nc r="I61">
      <v>18</v>
    </nc>
  </rcc>
  <rcc rId="3751" sId="1">
    <nc r="J61">
      <v>123</v>
    </nc>
  </rcc>
  <rcc rId="3752" sId="1">
    <nc r="K61">
      <v>266</v>
    </nc>
  </rcc>
  <rcc rId="3753" sId="1">
    <nc r="E66" t="inlineStr">
      <is>
        <t>борщ</t>
      </is>
    </nc>
  </rcc>
  <rcc rId="3754" sId="1">
    <nc r="E67" t="inlineStr">
      <is>
        <t>гречка</t>
      </is>
    </nc>
  </rcc>
  <rcc rId="3755" sId="1">
    <nc r="E68" t="inlineStr">
      <is>
        <t>гуляш из курицы</t>
      </is>
    </nc>
  </rcc>
  <rcc rId="3756" sId="1">
    <nc r="E69" t="inlineStr">
      <is>
        <t>компот из сухофруктов</t>
      </is>
    </nc>
  </rcc>
  <rcc rId="3757" sId="1">
    <nc r="F68">
      <v>90</v>
    </nc>
  </rcc>
  <rcc rId="3758" sId="1">
    <nc r="G68">
      <v>14</v>
    </nc>
  </rcc>
  <rcc rId="3759" sId="1">
    <nc r="H68">
      <v>17</v>
    </nc>
  </rcc>
  <rcc rId="3760" sId="1">
    <nc r="I68">
      <v>7</v>
    </nc>
  </rcc>
  <rcc rId="3761" sId="1">
    <nc r="J68">
      <v>168</v>
    </nc>
  </rcc>
  <rcc rId="3762" sId="1">
    <nc r="K68">
      <v>56</v>
    </nc>
  </rcc>
  <rcc rId="3763" sId="1">
    <nc r="F69">
      <v>200</v>
    </nc>
  </rcc>
  <rcc rId="3764" sId="1">
    <nc r="G69">
      <v>1</v>
    </nc>
  </rcc>
  <rcc rId="3765" sId="1">
    <nc r="H69">
      <v>0</v>
    </nc>
  </rcc>
  <rcc rId="3766" sId="1">
    <nc r="I69">
      <v>31</v>
    </nc>
  </rcc>
  <rcc rId="3767" sId="1">
    <nc r="J69">
      <v>130</v>
    </nc>
  </rcc>
  <rcc rId="3768" sId="1">
    <nc r="K69">
      <v>27.1</v>
    </nc>
  </rcc>
  <rcc rId="3769" sId="1">
    <nc r="F67">
      <v>100</v>
    </nc>
  </rcc>
  <rcc rId="3770" sId="1">
    <nc r="G67">
      <v>6</v>
    </nc>
  </rcc>
  <rcc rId="3771" sId="1">
    <nc r="H67">
      <v>4</v>
    </nc>
  </rcc>
  <rcc rId="3772" sId="1">
    <nc r="I67">
      <v>20</v>
    </nc>
  </rcc>
  <rcc rId="3773" sId="1">
    <nc r="J67">
      <v>162</v>
    </nc>
  </rcc>
  <rcc rId="3774" sId="1">
    <nc r="K67">
      <v>114</v>
    </nc>
  </rcc>
  <rcc rId="3775" sId="1">
    <nc r="F66">
      <v>250</v>
    </nc>
  </rcc>
  <rcc rId="3776" sId="1">
    <nc r="G66">
      <v>3</v>
    </nc>
  </rcc>
  <rcc rId="3777" sId="1">
    <nc r="H66">
      <v>5</v>
    </nc>
  </rcc>
  <rcc rId="3778" sId="1">
    <nc r="I66">
      <v>8</v>
    </nc>
  </rcc>
  <rcc rId="3779" sId="1">
    <nc r="J66">
      <v>94</v>
    </nc>
  </rcc>
  <rcc rId="3780" sId="1">
    <nc r="K66" t="inlineStr">
      <is>
        <t>56.01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1" sId="1">
    <nc r="E94" t="inlineStr">
      <is>
        <t>каша молочная рисовая</t>
      </is>
    </nc>
  </rcc>
  <rcc rId="3782" sId="1">
    <nc r="E95" t="inlineStr">
      <is>
        <t>яйца вареные</t>
      </is>
    </nc>
  </rcc>
  <rcc rId="3783" sId="1">
    <nc r="E96" t="inlineStr">
      <is>
        <t>какао с молоком</t>
      </is>
    </nc>
  </rcc>
  <rcc rId="3784" sId="1">
    <nc r="E97" t="inlineStr">
      <is>
        <t>бутерброд с сыром</t>
      </is>
    </nc>
  </rcc>
  <rcc rId="3785" sId="1">
    <nc r="E98" t="inlineStr">
      <is>
        <t>яблоки</t>
      </is>
    </nc>
  </rcc>
  <rcc rId="3786" sId="1">
    <nc r="E99" t="inlineStr">
      <is>
        <t>пряники</t>
      </is>
    </nc>
  </rcc>
  <rcc rId="3787" sId="1">
    <nc r="E108" t="inlineStr">
      <is>
        <t xml:space="preserve">хлеб пшеничный </t>
      </is>
    </nc>
  </rcc>
  <rcc rId="3788" sId="1">
    <nc r="F108">
      <v>30</v>
    </nc>
  </rcc>
  <rcc rId="3789" sId="1">
    <nc r="G108">
      <v>2</v>
    </nc>
  </rcc>
  <rcc rId="3790" sId="1">
    <nc r="H108">
      <v>3</v>
    </nc>
  </rcc>
  <rcc rId="3791" sId="1">
    <nc r="I108">
      <v>12</v>
    </nc>
  </rcc>
  <rcc rId="3792" sId="1">
    <nc r="J108">
      <v>99</v>
    </nc>
  </rcc>
  <rcc rId="3793" sId="1">
    <nc r="K108">
      <v>3</v>
    </nc>
  </rcc>
  <rcc rId="3794" sId="1">
    <nc r="E109" t="inlineStr">
      <is>
        <t>хлеб ржаной</t>
      </is>
    </nc>
  </rcc>
  <rcc rId="3795" sId="1">
    <nc r="F109">
      <v>20</v>
    </nc>
  </rcc>
  <rcc rId="3796" sId="1">
    <nc r="G109">
      <v>1</v>
    </nc>
  </rcc>
  <rcc rId="3797" sId="1">
    <nc r="H109">
      <v>0</v>
    </nc>
  </rcc>
  <rcc rId="3798" sId="1">
    <nc r="I109">
      <v>3</v>
    </nc>
  </rcc>
  <rcc rId="3799" sId="1">
    <nc r="J109">
      <v>26</v>
    </nc>
  </rcc>
  <rcc rId="3800" sId="1">
    <nc r="K109">
      <v>2</v>
    </nc>
  </rcc>
  <rcc rId="3801" sId="1">
    <nc r="E110" t="inlineStr">
      <is>
        <t>яблоки</t>
      </is>
    </nc>
  </rcc>
  <rcc rId="3802" sId="1">
    <nc r="E104" t="inlineStr">
      <is>
        <t>суп перловый</t>
      </is>
    </nc>
  </rcc>
  <rcc rId="3803" sId="1">
    <nc r="E105" t="inlineStr">
      <is>
        <t>плов</t>
      </is>
    </nc>
  </rcc>
  <rcc rId="3804" sId="1">
    <nc r="E106" t="inlineStr">
      <is>
        <t>компот из сухофруктов</t>
      </is>
    </nc>
  </rcc>
  <rrc rId="3805" sId="1" ref="A107:XFD107" action="deleteRow">
    <rfmt sheetId="1" xfDxf="1" sqref="A107:XFD107" start="0" length="0">
      <dxf>
        <font>
          <sz val="10"/>
          <name val="Arial"/>
          <scheme val="none"/>
        </font>
      </dxf>
    </rfmt>
    <rfmt sheetId="1" sqref="A107" start="0" length="0">
      <dxf>
        <alignment horizontal="center" vertical="top" readingOrder="0"/>
        <border outline="0">
          <left style="medium">
            <color auto="1"/>
          </left>
          <right style="thin">
            <color auto="1"/>
          </right>
        </border>
      </dxf>
    </rfmt>
    <rfmt sheetId="1" sqref="B107" start="0" length="0">
      <dxf>
        <alignment horizontal="center" vertical="top" readingOrder="0"/>
        <border outline="0">
          <right style="thin">
            <color auto="1"/>
          </right>
        </border>
      </dxf>
    </rfmt>
    <rfmt sheetId="1" sqref="C107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</border>
      </dxf>
    </rfmt>
    <rfmt sheetId="1" sqref="D107" start="0" length="0">
      <dxf>
        <font>
          <sz val="11"/>
          <color theme="1"/>
          <name val="Calibri"/>
          <scheme val="minor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E107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F107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  <rfmt sheetId="1" sqref="G107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H107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I107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J107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K107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medium">
            <color auto="1"/>
          </right>
          <top style="medium">
            <color auto="1"/>
          </top>
          <bottom style="thin">
            <color auto="1"/>
          </bottom>
        </border>
        <protection locked="0"/>
      </dxf>
    </rfmt>
    <rfmt sheetId="1" sqref="L107" start="0" length="0">
      <dxf>
        <fill>
          <patternFill patternType="solid">
            <bgColor theme="7" tint="0.79998168889431442"/>
          </patternFill>
        </fill>
        <alignment horizontal="center" vertical="top" wrapText="1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  <protection locked="0"/>
      </dxf>
    </rfmt>
  </rrc>
  <rcc rId="3806" sId="1">
    <oc r="N123" t="inlineStr">
      <is>
        <t>компот из сухофруктов</t>
      </is>
    </oc>
    <nc r="N123"/>
  </rcc>
  <rm rId="3807" sheetId="1" source="N124" destination="P124" sourceSheetId="1">
    <rfmt sheetId="1" sqref="P124" start="0" length="0">
      <dxf>
        <font>
          <sz val="10"/>
          <color theme="1"/>
          <name val="Arial"/>
          <scheme val="none"/>
        </font>
      </dxf>
    </rfmt>
  </rm>
  <rcc rId="3808" sId="1">
    <oc r="P124" t="inlineStr">
      <is>
        <t>каша гречневая рассыпчатая</t>
      </is>
    </oc>
    <nc r="P124"/>
  </rcc>
  <rcc rId="3809" sId="1">
    <oc r="N125" t="inlineStr">
      <is>
        <t>бутерброд с маслом</t>
      </is>
    </oc>
    <nc r="N125"/>
  </rcc>
  <rcc rId="3810" sId="1">
    <oc r="N126" t="inlineStr">
      <is>
        <t>гуляш</t>
      </is>
    </oc>
    <nc r="N126"/>
  </rcc>
  <rcc rId="3811" sId="1">
    <oc r="N127" t="inlineStr">
      <is>
        <t>хлеб пшеничный</t>
      </is>
    </oc>
    <nc r="N127"/>
  </rcc>
  <rcc rId="3812" sId="1">
    <oc r="N128" t="inlineStr">
      <is>
        <t>хлеб ржаной</t>
      </is>
    </oc>
    <nc r="N128"/>
  </rcc>
  <rcc rId="3813" sId="1">
    <oc r="N129" t="inlineStr">
      <is>
        <t>бананы</t>
      </is>
    </oc>
    <nc r="N129"/>
  </rcc>
  <rcc rId="3814" sId="1">
    <oc r="N130" t="inlineStr">
      <is>
        <t>сырок</t>
      </is>
    </oc>
    <nc r="N130"/>
  </rcc>
  <rcc rId="3815" sId="1" numFmtId="4">
    <oc r="H3">
      <v>7</v>
    </oc>
    <nc r="H3">
      <v>8</v>
    </nc>
  </rcc>
  <rcc rId="3816" sId="1">
    <nc r="F94">
      <v>200</v>
    </nc>
  </rcc>
  <rcc rId="3817" sId="1">
    <nc r="G94">
      <v>9</v>
    </nc>
  </rcc>
  <rcc rId="3818" sId="1">
    <nc r="H94">
      <v>11</v>
    </nc>
  </rcc>
  <rcc rId="3819" sId="1">
    <nc r="I94">
      <v>43</v>
    </nc>
  </rcc>
  <rcc rId="3820" sId="1">
    <nc r="J94">
      <v>227</v>
    </nc>
  </rcc>
  <rcc rId="3821" sId="1">
    <nc r="K94">
      <v>177</v>
    </nc>
  </rcc>
  <rcc rId="3822" sId="1">
    <nc r="F95">
      <v>40</v>
    </nc>
  </rcc>
  <rcc rId="3823" sId="1">
    <nc r="G95">
      <v>5</v>
    </nc>
  </rcc>
  <rcc rId="3824" sId="1">
    <nc r="H95">
      <v>5</v>
    </nc>
  </rcc>
  <rcc rId="3825" sId="1">
    <nc r="I95">
      <v>0</v>
    </nc>
  </rcc>
  <rcc rId="3826" sId="1">
    <nc r="J95">
      <v>63</v>
    </nc>
  </rcc>
  <rcc rId="3827" sId="1">
    <nc r="K95">
      <v>143</v>
    </nc>
  </rcc>
  <rcc rId="3828" sId="1">
    <nc r="F96">
      <v>200</v>
    </nc>
  </rcc>
  <rcc rId="3829" sId="1">
    <nc r="G96">
      <v>4</v>
    </nc>
  </rcc>
  <rcc rId="3830" sId="1">
    <nc r="H96">
      <v>5</v>
    </nc>
  </rcc>
  <rcc rId="3831" sId="1">
    <nc r="I96">
      <v>8</v>
    </nc>
  </rcc>
  <rcc rId="3832" sId="1">
    <nc r="J96">
      <v>123</v>
    </nc>
  </rcc>
  <rcc rId="3833" sId="1">
    <nc r="K96">
      <v>266</v>
    </nc>
  </rcc>
  <rcc rId="3834" sId="1">
    <nc r="F97">
      <v>35</v>
    </nc>
  </rcc>
  <rcc rId="3835" sId="1">
    <nc r="G97">
      <v>2</v>
    </nc>
  </rcc>
  <rcc rId="3836" sId="1">
    <nc r="H97">
      <v>4</v>
    </nc>
  </rcc>
  <rcc rId="3837" sId="1">
    <nc r="I97">
      <v>15</v>
    </nc>
  </rcc>
  <rcc rId="3838" sId="1">
    <nc r="J97">
      <v>115</v>
    </nc>
  </rcc>
  <rcc rId="3839" sId="1">
    <nc r="K97">
      <v>1</v>
    </nc>
  </rcc>
  <rcc rId="3840" sId="1">
    <nc r="F99">
      <v>100</v>
    </nc>
  </rcc>
  <rcc rId="3841" sId="1">
    <nc r="G99">
      <v>6.8</v>
    </nc>
  </rcc>
  <rcc rId="3842" sId="1">
    <nc r="H99">
      <v>18.5</v>
    </nc>
  </rcc>
  <rcc rId="3843" sId="1">
    <nc r="I99">
      <v>65.400000000000006</v>
    </nc>
  </rcc>
  <rcc rId="3844" sId="1">
    <nc r="J99">
      <v>400</v>
    </nc>
  </rcc>
  <rcc rId="3845" sId="1">
    <nc r="F98">
      <v>100</v>
    </nc>
  </rcc>
  <rcc rId="3846" sId="1">
    <nc r="G98">
      <v>0.4</v>
    </nc>
  </rcc>
  <rcc rId="3847" sId="1">
    <nc r="H98">
      <v>0.3</v>
    </nc>
  </rcc>
  <rcc rId="3848" sId="1">
    <nc r="I98">
      <v>10</v>
    </nc>
  </rcc>
  <rcc rId="3849" sId="1">
    <nc r="J98">
      <v>47</v>
    </nc>
  </rcc>
  <rcc rId="3850" sId="1">
    <nc r="K98">
      <v>231</v>
    </nc>
  </rcc>
  <rcc rId="3851" sId="1">
    <nc r="F109">
      <v>100</v>
    </nc>
  </rcc>
  <rcc rId="3852" sId="1">
    <nc r="G109">
      <v>0.4</v>
    </nc>
  </rcc>
  <rcc rId="3853" sId="1">
    <nc r="H109">
      <v>0.3</v>
    </nc>
  </rcc>
  <rcc rId="3854" sId="1">
    <nc r="I109">
      <v>10</v>
    </nc>
  </rcc>
  <rcc rId="3855" sId="1">
    <nc r="J109">
      <v>47</v>
    </nc>
  </rcc>
  <rcc rId="3856" sId="1">
    <nc r="K109">
      <v>231</v>
    </nc>
  </rcc>
  <rcc rId="3857" sId="1">
    <nc r="F104">
      <v>250</v>
    </nc>
  </rcc>
  <rcc rId="3858" sId="1">
    <nc r="G104">
      <v>2</v>
    </nc>
  </rcc>
  <rcc rId="3859" sId="1">
    <nc r="H104">
      <v>3</v>
    </nc>
  </rcc>
  <rcc rId="3860" sId="1">
    <nc r="I104">
      <v>5</v>
    </nc>
  </rcc>
  <rcc rId="3861" sId="1">
    <nc r="J104">
      <v>135</v>
    </nc>
  </rcc>
  <rcc rId="3862" sId="1">
    <nc r="K104" t="inlineStr">
      <is>
        <t>39.02</t>
      </is>
    </nc>
  </rcc>
  <rcc rId="3863" sId="1">
    <nc r="F105">
      <v>180</v>
    </nc>
  </rcc>
  <rcc rId="3864" sId="1">
    <nc r="G105">
      <v>15</v>
    </nc>
  </rcc>
  <rcc rId="3865" sId="1">
    <nc r="H105">
      <v>21</v>
    </nc>
  </rcc>
  <rcc rId="3866" sId="1">
    <nc r="I105">
      <v>30</v>
    </nc>
  </rcc>
  <rcc rId="3867" sId="1">
    <nc r="J105">
      <v>214</v>
    </nc>
  </rcc>
  <rcc rId="3868" sId="1">
    <nc r="K105">
      <v>304</v>
    </nc>
  </rcc>
  <rcc rId="3869" sId="1">
    <nc r="F106">
      <v>200</v>
    </nc>
  </rcc>
  <rcc rId="3870" sId="1">
    <nc r="G106">
      <v>1</v>
    </nc>
  </rcc>
  <rcc rId="3871" sId="1">
    <nc r="H106">
      <v>0</v>
    </nc>
  </rcc>
  <rcc rId="3872" sId="1">
    <nc r="I106">
      <v>31</v>
    </nc>
  </rcc>
  <rcc rId="3873" sId="1">
    <nc r="J106">
      <v>130</v>
    </nc>
  </rcc>
  <rcc rId="3874" sId="1">
    <nc r="K106">
      <v>241</v>
    </nc>
  </rcc>
  <rcv guid="{331609AB-D6AC-4595-A68F-47D6472D104F}" action="delete"/>
  <rcv guid="{331609AB-D6AC-4595-A68F-47D6472D104F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75" sId="1">
    <nc r="E113" t="inlineStr">
      <is>
        <t>манная каша</t>
      </is>
    </nc>
  </rcc>
  <rcc rId="3876" sId="1">
    <nc r="E115" t="inlineStr">
      <is>
        <t>компот из яблок</t>
      </is>
    </nc>
  </rcc>
  <rcc rId="3877" sId="1">
    <nc r="E116" t="inlineStr">
      <is>
        <t>бутерброд с сыром</t>
      </is>
    </nc>
  </rcc>
  <rcc rId="3878" sId="1">
    <nc r="E117" t="inlineStr">
      <is>
        <t>хлеб ржаной</t>
      </is>
    </nc>
  </rcc>
  <rcc rId="3879" sId="1">
    <nc r="E118" t="inlineStr">
      <is>
        <t>вафли</t>
      </is>
    </nc>
  </rcc>
  <rcc rId="3880" sId="1">
    <nc r="E122" t="inlineStr">
      <is>
        <t>суп рисовый</t>
      </is>
    </nc>
  </rcc>
  <rcc rId="3881" sId="1">
    <nc r="E123" t="inlineStr">
      <is>
        <t>пюре</t>
      </is>
    </nc>
  </rcc>
  <rcc rId="3882" sId="1">
    <oc r="D124" t="inlineStr">
      <is>
        <t>напиток</t>
      </is>
    </oc>
    <nc r="D124" t="inlineStr">
      <is>
        <t>гарнир</t>
      </is>
    </nc>
  </rcc>
  <rcc rId="3883" sId="1">
    <nc r="E124" t="inlineStr">
      <is>
        <t>гуляш из курицы</t>
      </is>
    </nc>
  </rcc>
  <rcc rId="3884" sId="1">
    <nc r="E121" t="inlineStr">
      <is>
        <t>компот из яблок</t>
      </is>
    </nc>
  </rcc>
  <rcc rId="3885" sId="1">
    <nc r="E125" t="inlineStr">
      <is>
        <t xml:space="preserve">хлеб пшеничный </t>
      </is>
    </nc>
  </rcc>
  <rcc rId="3886" sId="1">
    <nc r="F125">
      <v>30</v>
    </nc>
  </rcc>
  <rcc rId="3887" sId="1">
    <nc r="G125">
      <v>2</v>
    </nc>
  </rcc>
  <rcc rId="3888" sId="1">
    <nc r="H125">
      <v>3</v>
    </nc>
  </rcc>
  <rcc rId="3889" sId="1">
    <nc r="I125">
      <v>12</v>
    </nc>
  </rcc>
  <rcc rId="3890" sId="1">
    <nc r="J125">
      <v>99</v>
    </nc>
  </rcc>
  <rcc rId="3891" sId="1">
    <nc r="K125">
      <v>3</v>
    </nc>
  </rcc>
  <rcc rId="3892" sId="1">
    <nc r="E126" t="inlineStr">
      <is>
        <t>хлеб ржаной</t>
      </is>
    </nc>
  </rcc>
  <rcc rId="3893" sId="1">
    <nc r="F126">
      <v>20</v>
    </nc>
  </rcc>
  <rcc rId="3894" sId="1">
    <nc r="G126">
      <v>1</v>
    </nc>
  </rcc>
  <rcc rId="3895" sId="1">
    <nc r="H126">
      <v>0</v>
    </nc>
  </rcc>
  <rcc rId="3896" sId="1">
    <nc r="I126">
      <v>3</v>
    </nc>
  </rcc>
  <rcc rId="3897" sId="1">
    <nc r="J126">
      <v>26</v>
    </nc>
  </rcc>
  <rcc rId="3898" sId="1">
    <nc r="K126">
      <v>2</v>
    </nc>
  </rcc>
  <rcc rId="3899" sId="1">
    <nc r="F116">
      <v>35</v>
    </nc>
  </rcc>
  <rcc rId="3900" sId="1">
    <nc r="G116">
      <v>2</v>
    </nc>
  </rcc>
  <rcc rId="3901" sId="1">
    <nc r="H116">
      <v>4</v>
    </nc>
  </rcc>
  <rcc rId="3902" sId="1">
    <nc r="I116">
      <v>15</v>
    </nc>
  </rcc>
  <rcc rId="3903" sId="1">
    <nc r="J116">
      <v>115</v>
    </nc>
  </rcc>
  <rcc rId="3904" sId="1">
    <nc r="K116">
      <v>1</v>
    </nc>
  </rcc>
  <rcc rId="3905" sId="1" numFmtId="4">
    <oc r="H3">
      <v>8</v>
    </oc>
    <nc r="H3">
      <v>9</v>
    </nc>
  </rcc>
  <rcc rId="3906" sId="1">
    <nc r="F113">
      <v>150</v>
    </nc>
  </rcc>
  <rcc rId="3907" sId="1">
    <nc r="G113">
      <v>5</v>
    </nc>
  </rcc>
  <rcc rId="3908" sId="1">
    <nc r="H113">
      <v>6</v>
    </nc>
  </rcc>
  <rcc rId="3909" sId="1">
    <nc r="I113">
      <v>4</v>
    </nc>
  </rcc>
  <rcc rId="3910" sId="1">
    <nc r="J113">
      <v>141</v>
    </nc>
  </rcc>
  <rcc rId="3911" sId="1">
    <nc r="K113" t="inlineStr">
      <is>
        <t>70.61</t>
      </is>
    </nc>
  </rcc>
  <rcc rId="3912" sId="1">
    <nc r="F115">
      <v>200</v>
    </nc>
  </rcc>
  <rcc rId="3913" sId="1">
    <nc r="G115" t="inlineStr">
      <is>
        <t>0.4</t>
      </is>
    </nc>
  </rcc>
  <rcc rId="3914" sId="1">
    <nc r="H115" t="inlineStr">
      <is>
        <t>0.3</t>
      </is>
    </nc>
  </rcc>
  <rcc rId="3915" sId="1">
    <nc r="I115">
      <v>28</v>
    </nc>
  </rcc>
  <rcc rId="3916" sId="1">
    <nc r="J115">
      <v>114</v>
    </nc>
  </rcc>
  <rcc rId="3917" sId="1">
    <nc r="K115">
      <v>236</v>
    </nc>
  </rcc>
  <rcc rId="3918" sId="1">
    <nc r="F121">
      <v>200</v>
    </nc>
  </rcc>
  <rcc rId="3919" sId="1">
    <nc r="G121" t="inlineStr">
      <is>
        <t>0.4</t>
      </is>
    </nc>
  </rcc>
  <rcc rId="3920" sId="1">
    <nc r="H121" t="inlineStr">
      <is>
        <t>0.3</t>
      </is>
    </nc>
  </rcc>
  <rcc rId="3921" sId="1">
    <nc r="I121">
      <v>28</v>
    </nc>
  </rcc>
  <rcc rId="3922" sId="1">
    <nc r="J121">
      <v>114</v>
    </nc>
  </rcc>
  <rcc rId="3923" sId="1">
    <nc r="K121">
      <v>236</v>
    </nc>
  </rcc>
  <rcc rId="3924" sId="1">
    <nc r="F117">
      <v>20</v>
    </nc>
  </rcc>
  <rcc rId="3925" sId="1">
    <nc r="G117">
      <v>1</v>
    </nc>
  </rcc>
  <rcc rId="3926" sId="1">
    <nc r="H117">
      <v>0</v>
    </nc>
  </rcc>
  <rcc rId="3927" sId="1">
    <nc r="I117">
      <v>3</v>
    </nc>
  </rcc>
  <rcc rId="3928" sId="1">
    <nc r="J117">
      <v>26</v>
    </nc>
  </rcc>
  <rcc rId="3929" sId="1">
    <nc r="K117">
      <v>2</v>
    </nc>
  </rcc>
  <rcc rId="3930" sId="1">
    <nc r="F122">
      <v>250</v>
    </nc>
  </rcc>
  <rcc rId="3931" sId="1">
    <nc r="G122">
      <v>5</v>
    </nc>
  </rcc>
  <rcc rId="3932" sId="1">
    <nc r="H122">
      <v>7</v>
    </nc>
  </rcc>
  <rcc rId="3933" sId="1">
    <nc r="I122">
      <v>12</v>
    </nc>
  </rcc>
  <rcc rId="3934" sId="1">
    <nc r="J122">
      <v>140</v>
    </nc>
  </rcc>
  <rcc rId="3935" sId="1">
    <nc r="K122">
      <v>52</v>
    </nc>
  </rcc>
  <rcc rId="3936" sId="1">
    <nc r="F123">
      <v>105</v>
    </nc>
  </rcc>
  <rcc rId="3937" sId="1">
    <nc r="G123">
      <v>2</v>
    </nc>
  </rcc>
  <rcc rId="3938" sId="1">
    <nc r="H123">
      <v>1</v>
    </nc>
  </rcc>
  <rcc rId="3939" sId="1">
    <nc r="I123">
      <v>15</v>
    </nc>
  </rcc>
  <rcc rId="3940" sId="1">
    <nc r="J123">
      <v>121</v>
    </nc>
  </rcc>
  <rcc rId="3941" sId="1">
    <nc r="K123">
      <v>91</v>
    </nc>
  </rcc>
  <rcc rId="3942" sId="1">
    <nc r="E127" t="inlineStr">
      <is>
        <t>вафли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5" sId="1" numFmtId="4">
    <oc r="H3">
      <v>30</v>
    </oc>
    <nc r="H3">
      <v>15</v>
    </nc>
  </rcc>
  <rcc rId="2796" sId="1" numFmtId="4">
    <oc r="I3">
      <v>11</v>
    </oc>
    <nc r="I3">
      <v>12</v>
    </nc>
  </rcc>
  <rcv guid="{7A6CD886-1700-443E-B4BB-71F49C52C7E7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97" sId="1" numFmtId="4">
    <oc r="H3">
      <v>15</v>
    </oc>
    <nc r="H3">
      <v>29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43" sId="1" numFmtId="4">
    <oc r="H3">
      <v>9</v>
    </oc>
    <nc r="H3">
      <v>12</v>
    </nc>
  </rcc>
  <rcc rId="3944" sId="1">
    <nc r="E133" t="inlineStr">
      <is>
        <t>компот из яблок</t>
      </is>
    </nc>
  </rcc>
  <rcc rId="3945" sId="1">
    <nc r="F133">
      <v>200</v>
    </nc>
  </rcc>
  <rcc rId="3946" sId="1">
    <nc r="G133" t="inlineStr">
      <is>
        <t>0.4</t>
      </is>
    </nc>
  </rcc>
  <rcc rId="3947" sId="1">
    <nc r="H133" t="inlineStr">
      <is>
        <t>0.3</t>
      </is>
    </nc>
  </rcc>
  <rcc rId="3948" sId="1">
    <nc r="I133">
      <v>28</v>
    </nc>
  </rcc>
  <rcc rId="3949" sId="1">
    <nc r="J133">
      <v>114</v>
    </nc>
  </rcc>
  <rcc rId="3950" sId="1">
    <nc r="K133">
      <v>236</v>
    </nc>
  </rcc>
  <rcc rId="3951" sId="1">
    <nc r="E139" t="inlineStr">
      <is>
        <t>компот из яблок</t>
      </is>
    </nc>
  </rcc>
  <rcc rId="3952" sId="1">
    <nc r="F139">
      <v>200</v>
    </nc>
  </rcc>
  <rcc rId="3953" sId="1">
    <nc r="G139" t="inlineStr">
      <is>
        <t>0.4</t>
      </is>
    </nc>
  </rcc>
  <rcc rId="3954" sId="1">
    <nc r="H139" t="inlineStr">
      <is>
        <t>0.3</t>
      </is>
    </nc>
  </rcc>
  <rcc rId="3955" sId="1">
    <nc r="I139">
      <v>28</v>
    </nc>
  </rcc>
  <rcc rId="3956" sId="1">
    <nc r="J139">
      <v>114</v>
    </nc>
  </rcc>
  <rcc rId="3957" sId="1">
    <nc r="K139">
      <v>236</v>
    </nc>
  </rcc>
  <rcc rId="3958" sId="1">
    <nc r="E131" t="inlineStr">
      <is>
        <t>гречка</t>
      </is>
    </nc>
  </rcc>
  <rcc rId="3959" sId="1">
    <nc r="F131">
      <v>100</v>
    </nc>
  </rcc>
  <rcc rId="3960" sId="1">
    <nc r="G131">
      <v>6</v>
    </nc>
  </rcc>
  <rcc rId="3961" sId="1">
    <nc r="H131">
      <v>4</v>
    </nc>
  </rcc>
  <rcc rId="3962" sId="1">
    <nc r="I131">
      <v>20</v>
    </nc>
  </rcc>
  <rcc rId="3963" sId="1">
    <nc r="J131">
      <v>162</v>
    </nc>
  </rcc>
  <rcc rId="3964" sId="1">
    <nc r="K131">
      <v>114</v>
    </nc>
  </rcc>
  <rcc rId="3965" sId="1">
    <nc r="E132" t="inlineStr">
      <is>
        <t>гуляш из курицы</t>
      </is>
    </nc>
  </rcc>
  <rcc rId="3966" sId="1">
    <nc r="F132">
      <v>90</v>
    </nc>
  </rcc>
  <rcc rId="3967" sId="1">
    <nc r="G132">
      <v>14</v>
    </nc>
  </rcc>
  <rcc rId="3968" sId="1">
    <nc r="H132">
      <v>17</v>
    </nc>
  </rcc>
  <rcc rId="3969" sId="1">
    <nc r="I132">
      <v>7</v>
    </nc>
  </rcc>
  <rcc rId="3970" sId="1">
    <nc r="J132">
      <v>168</v>
    </nc>
  </rcc>
  <rcc rId="3971" sId="1">
    <nc r="K132">
      <v>56</v>
    </nc>
  </rcc>
  <rcc rId="3972" sId="1">
    <nc r="E134" t="inlineStr">
      <is>
        <t xml:space="preserve">хлеб пшеничный </t>
      </is>
    </nc>
  </rcc>
  <rcc rId="3973" sId="1">
    <nc r="F134">
      <v>30</v>
    </nc>
  </rcc>
  <rcc rId="3974" sId="1">
    <nc r="G134">
      <v>2</v>
    </nc>
  </rcc>
  <rcc rId="3975" sId="1">
    <nc r="H134">
      <v>3</v>
    </nc>
  </rcc>
  <rcc rId="3976" sId="1">
    <nc r="I134">
      <v>12</v>
    </nc>
  </rcc>
  <rcc rId="3977" sId="1">
    <nc r="J134">
      <v>99</v>
    </nc>
  </rcc>
  <rcc rId="3978" sId="1">
    <nc r="K134">
      <v>3</v>
    </nc>
  </rcc>
  <rcc rId="3979" sId="1">
    <nc r="E135" t="inlineStr">
      <is>
        <t>хлеб ржаной</t>
      </is>
    </nc>
  </rcc>
  <rcc rId="3980" sId="1">
    <nc r="F135">
      <v>20</v>
    </nc>
  </rcc>
  <rcc rId="3981" sId="1">
    <nc r="G135">
      <v>1</v>
    </nc>
  </rcc>
  <rcc rId="3982" sId="1">
    <nc r="H135">
      <v>0</v>
    </nc>
  </rcc>
  <rcc rId="3983" sId="1">
    <nc r="I135">
      <v>3</v>
    </nc>
  </rcc>
  <rcc rId="3984" sId="1">
    <nc r="J135">
      <v>26</v>
    </nc>
  </rcc>
  <rcc rId="3985" sId="1">
    <nc r="K135">
      <v>2</v>
    </nc>
  </rcc>
  <rcc rId="3986" sId="1">
    <oc r="D135" t="inlineStr">
      <is>
        <t>фрукты</t>
      </is>
    </oc>
    <nc r="D135" t="inlineStr">
      <is>
        <t>хлеб черн</t>
      </is>
    </nc>
  </rcc>
  <rcc rId="3987" sId="1">
    <oc r="D143" t="inlineStr">
      <is>
        <t>хлеб черн.</t>
      </is>
    </oc>
    <nc r="D143" t="inlineStr">
      <is>
        <t>хлеб</t>
      </is>
    </nc>
  </rcc>
  <rcc rId="3988" sId="1">
    <nc r="E143" t="inlineStr">
      <is>
        <t xml:space="preserve">хлеб пшеничный </t>
      </is>
    </nc>
  </rcc>
  <rcc rId="3989" sId="1">
    <nc r="F143">
      <v>30</v>
    </nc>
  </rcc>
  <rcc rId="3990" sId="1">
    <nc r="G143">
      <v>2</v>
    </nc>
  </rcc>
  <rcc rId="3991" sId="1">
    <nc r="H143">
      <v>3</v>
    </nc>
  </rcc>
  <rcc rId="3992" sId="1">
    <nc r="I143">
      <v>12</v>
    </nc>
  </rcc>
  <rcc rId="3993" sId="1">
    <nc r="J143">
      <v>99</v>
    </nc>
  </rcc>
  <rcc rId="3994" sId="1">
    <nc r="K143">
      <v>3</v>
    </nc>
  </rcc>
  <rcc rId="3995" sId="1">
    <oc r="D144" t="inlineStr">
      <is>
        <t>хлеб бел.</t>
      </is>
    </oc>
    <nc r="D144" t="inlineStr">
      <is>
        <t>хлеб черн</t>
      </is>
    </nc>
  </rcc>
  <rcc rId="3996" sId="1">
    <nc r="E144" t="inlineStr">
      <is>
        <t>хлеб ржаной</t>
      </is>
    </nc>
  </rcc>
  <rcc rId="3997" sId="1">
    <nc r="F144">
      <v>20</v>
    </nc>
  </rcc>
  <rcc rId="3998" sId="1">
    <nc r="G144">
      <v>1</v>
    </nc>
  </rcc>
  <rcc rId="3999" sId="1">
    <nc r="H144">
      <v>0</v>
    </nc>
  </rcc>
  <rcc rId="4000" sId="1">
    <nc r="I144">
      <v>3</v>
    </nc>
  </rcc>
  <rcc rId="4001" sId="1">
    <nc r="J144">
      <v>26</v>
    </nc>
  </rcc>
  <rcc rId="4002" sId="1">
    <nc r="K144">
      <v>2</v>
    </nc>
  </rcc>
  <rcc rId="4003" sId="1">
    <nc r="E136" t="inlineStr">
      <is>
        <t>йогурт</t>
      </is>
    </nc>
  </rcc>
  <rcc rId="4004" sId="1">
    <nc r="F136">
      <v>95</v>
    </nc>
  </rcc>
  <rcc rId="4005" sId="1">
    <nc r="G136">
      <v>2.4</v>
    </nc>
  </rcc>
  <rcc rId="4006" sId="1">
    <nc r="H136">
      <v>4.7</v>
    </nc>
  </rcc>
  <rcc rId="4007" sId="1">
    <nc r="I136">
      <v>13.8</v>
    </nc>
  </rcc>
  <rcc rId="4008" sId="1">
    <nc r="J136">
      <v>110</v>
    </nc>
  </rcc>
  <rcc rId="4009" sId="1">
    <nc r="K136" t="inlineStr">
      <is>
        <t>0.06</t>
      </is>
    </nc>
  </rcc>
  <rcc rId="4010" sId="1">
    <nc r="E145" t="inlineStr">
      <is>
        <t>йогурт</t>
      </is>
    </nc>
  </rcc>
  <rcc rId="4011" sId="1">
    <nc r="F145">
      <v>95</v>
    </nc>
  </rcc>
  <rcc rId="4012" sId="1">
    <nc r="G145">
      <v>2.4</v>
    </nc>
  </rcc>
  <rcc rId="4013" sId="1">
    <nc r="H145">
      <v>4.7</v>
    </nc>
  </rcc>
  <rcc rId="4014" sId="1">
    <nc r="I145">
      <v>13.8</v>
    </nc>
  </rcc>
  <rcc rId="4015" sId="1">
    <nc r="J145">
      <v>110</v>
    </nc>
  </rcc>
  <rcc rId="4016" sId="1">
    <nc r="K145" t="inlineStr">
      <is>
        <t>0.06</t>
      </is>
    </nc>
  </rcc>
  <rcc rId="4017" sId="1">
    <nc r="E140" t="inlineStr">
      <is>
        <t>суп чечевичный</t>
      </is>
    </nc>
  </rcc>
  <rcc rId="4018" sId="1">
    <nc r="E141" t="inlineStr">
      <is>
        <t xml:space="preserve">пюре </t>
      </is>
    </nc>
  </rcc>
  <rcc rId="4019" sId="1">
    <nc r="E142" t="inlineStr">
      <is>
        <t>котлеты</t>
      </is>
    </nc>
  </rcc>
  <rcc rId="4020" sId="1">
    <nc r="F140">
      <v>250</v>
    </nc>
  </rcc>
  <rcc rId="4021" sId="1">
    <nc r="G140">
      <v>2</v>
    </nc>
  </rcc>
  <rcc rId="4022" sId="1">
    <nc r="H140">
      <v>3</v>
    </nc>
  </rcc>
  <rcc rId="4023" sId="1">
    <nc r="I140">
      <v>5</v>
    </nc>
  </rcc>
  <rcc rId="4024" sId="1">
    <nc r="J140">
      <v>127</v>
    </nc>
  </rcc>
  <rcc rId="4025" sId="1">
    <nc r="K140" t="inlineStr">
      <is>
        <t>39.1</t>
      </is>
    </nc>
  </rcc>
  <rcc rId="4026" sId="1">
    <nc r="F141">
      <v>105</v>
    </nc>
  </rcc>
  <rcc rId="4027" sId="1">
    <nc r="G141">
      <v>2</v>
    </nc>
  </rcc>
  <rcc rId="4028" sId="1">
    <nc r="H141">
      <v>1</v>
    </nc>
  </rcc>
  <rcc rId="4029" sId="1">
    <nc r="I141">
      <v>15</v>
    </nc>
  </rcc>
  <rcc rId="4030" sId="1">
    <nc r="J141">
      <v>121</v>
    </nc>
  </rcc>
  <rcc rId="4031" sId="1">
    <nc r="K141">
      <v>91</v>
    </nc>
  </rcc>
  <rcc rId="4032" sId="1">
    <nc r="F142">
      <v>80</v>
    </nc>
  </rcc>
  <rcc rId="4033" sId="1">
    <nc r="G142">
      <v>5</v>
    </nc>
  </rcc>
  <rcc rId="4034" sId="1">
    <nc r="H142">
      <v>6</v>
    </nc>
  </rcc>
  <rcc rId="4035" sId="1">
    <nc r="I142">
      <v>4</v>
    </nc>
  </rcc>
  <rcc rId="4036" sId="1">
    <nc r="J142">
      <v>141</v>
    </nc>
  </rcc>
  <rcc rId="4037" sId="1">
    <nc r="K142">
      <v>282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650683A9-A459-40CE-BB2A-A32557896757}" name="acer" id="-888587686" dateTime="2023-12-15T10:25:38"/>
  <userInfo guid="{54395EB0-33CB-44A9-9094-BDBC2BB485AC}" name="Admin" id="-949716215" dateTime="2024-02-05T20:44:35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H89" sqref="H8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38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2</v>
      </c>
      <c r="J3" s="49">
        <v>2024</v>
      </c>
      <c r="K3" s="1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7" t="s">
        <v>22</v>
      </c>
      <c r="E7" s="42" t="s">
        <v>48</v>
      </c>
      <c r="F7" s="43">
        <v>200</v>
      </c>
      <c r="G7" s="43">
        <v>0.4</v>
      </c>
      <c r="H7" s="43">
        <v>0.3</v>
      </c>
      <c r="I7" s="43">
        <v>28</v>
      </c>
      <c r="J7" s="43">
        <v>114</v>
      </c>
      <c r="K7" s="44">
        <v>236</v>
      </c>
      <c r="L7" s="43"/>
    </row>
    <row r="8" spans="1:12" ht="15" x14ac:dyDescent="0.25">
      <c r="A8" s="23"/>
      <c r="B8" s="15"/>
      <c r="C8" s="11"/>
      <c r="D8" s="7" t="s">
        <v>23</v>
      </c>
      <c r="E8" s="42" t="s">
        <v>49</v>
      </c>
      <c r="F8" s="43">
        <v>60</v>
      </c>
      <c r="G8" s="43">
        <v>10</v>
      </c>
      <c r="H8" s="43">
        <v>8</v>
      </c>
      <c r="I8" s="43">
        <v>11</v>
      </c>
      <c r="J8" s="43">
        <v>148</v>
      </c>
      <c r="K8" s="44">
        <v>150</v>
      </c>
      <c r="L8" s="43"/>
    </row>
    <row r="9" spans="1:12" ht="15" x14ac:dyDescent="0.25">
      <c r="A9" s="23"/>
      <c r="B9" s="15"/>
      <c r="C9" s="11"/>
      <c r="D9" s="7" t="s">
        <v>30</v>
      </c>
      <c r="E9" s="42" t="s">
        <v>41</v>
      </c>
      <c r="F9" s="43">
        <v>30</v>
      </c>
      <c r="G9" s="43">
        <v>2</v>
      </c>
      <c r="H9" s="43">
        <v>3</v>
      </c>
      <c r="I9" s="43">
        <v>12</v>
      </c>
      <c r="J9" s="43">
        <v>99</v>
      </c>
      <c r="K9" s="44">
        <v>3</v>
      </c>
      <c r="L9" s="43"/>
    </row>
    <row r="10" spans="1:12" ht="15" x14ac:dyDescent="0.25">
      <c r="A10" s="23"/>
      <c r="B10" s="15"/>
      <c r="C10" s="11"/>
      <c r="D10" s="6" t="s">
        <v>31</v>
      </c>
      <c r="E10" s="42" t="s">
        <v>42</v>
      </c>
      <c r="F10" s="43">
        <v>20</v>
      </c>
      <c r="G10" s="43">
        <v>1</v>
      </c>
      <c r="H10" s="43">
        <v>0</v>
      </c>
      <c r="I10" s="43">
        <v>3</v>
      </c>
      <c r="J10" s="43">
        <v>26</v>
      </c>
      <c r="K10" s="44">
        <v>2</v>
      </c>
      <c r="L10" s="43"/>
    </row>
    <row r="11" spans="1:12" ht="15" x14ac:dyDescent="0.25">
      <c r="A11" s="23"/>
      <c r="B11" s="15"/>
      <c r="C11" s="11"/>
      <c r="D11" s="6"/>
      <c r="E11" s="42" t="s">
        <v>51</v>
      </c>
      <c r="F11" s="43">
        <v>95</v>
      </c>
      <c r="G11" s="43">
        <v>2.4</v>
      </c>
      <c r="H11" s="43">
        <v>4.7</v>
      </c>
      <c r="I11" s="43">
        <v>13.8</v>
      </c>
      <c r="J11" s="43">
        <v>110</v>
      </c>
      <c r="K11" s="44" t="s">
        <v>52</v>
      </c>
      <c r="L11" s="43"/>
    </row>
    <row r="12" spans="1:12" ht="15" x14ac:dyDescent="0.25">
      <c r="A12" s="24"/>
      <c r="B12" s="17"/>
      <c r="C12" s="8"/>
      <c r="D12" s="18" t="s">
        <v>32</v>
      </c>
      <c r="E12" s="9"/>
      <c r="F12" s="19"/>
      <c r="G12" s="19"/>
      <c r="H12" s="19"/>
      <c r="I12" s="19"/>
      <c r="J12" s="19"/>
      <c r="K12" s="25"/>
      <c r="L12" s="19"/>
    </row>
    <row r="13" spans="1:12" ht="15" x14ac:dyDescent="0.25">
      <c r="A13" s="23"/>
      <c r="B13" s="15"/>
      <c r="C13" s="11"/>
      <c r="D13" s="7" t="s">
        <v>26</v>
      </c>
      <c r="E13" s="42" t="s">
        <v>44</v>
      </c>
      <c r="F13" s="43">
        <v>250</v>
      </c>
      <c r="G13" s="43">
        <v>8</v>
      </c>
      <c r="H13" s="43">
        <v>2</v>
      </c>
      <c r="I13" s="43">
        <v>23</v>
      </c>
      <c r="J13" s="43">
        <v>140</v>
      </c>
      <c r="K13" s="44">
        <v>214</v>
      </c>
      <c r="L13" s="43"/>
    </row>
    <row r="14" spans="1:12" ht="15" x14ac:dyDescent="0.25">
      <c r="A14" s="23"/>
      <c r="B14" s="15"/>
      <c r="C14" s="11"/>
      <c r="D14" s="7" t="s">
        <v>27</v>
      </c>
      <c r="E14" s="42" t="s">
        <v>50</v>
      </c>
      <c r="F14" s="43">
        <v>150</v>
      </c>
      <c r="G14" s="43">
        <v>5</v>
      </c>
      <c r="H14" s="43">
        <v>9</v>
      </c>
      <c r="I14" s="43">
        <v>30</v>
      </c>
      <c r="J14" s="43">
        <v>213</v>
      </c>
      <c r="K14" s="44">
        <v>137</v>
      </c>
      <c r="L14" s="43"/>
    </row>
    <row r="15" spans="1:12" ht="15" x14ac:dyDescent="0.25">
      <c r="A15" s="23"/>
      <c r="B15" s="15"/>
      <c r="C15" s="11"/>
      <c r="D15" s="7" t="s">
        <v>29</v>
      </c>
      <c r="E15" s="42" t="s">
        <v>47</v>
      </c>
      <c r="F15" s="43">
        <v>200</v>
      </c>
      <c r="G15" s="43">
        <v>1</v>
      </c>
      <c r="H15" s="43">
        <v>0</v>
      </c>
      <c r="I15" s="43">
        <v>31</v>
      </c>
      <c r="J15" s="43">
        <v>130</v>
      </c>
      <c r="K15" s="44">
        <v>241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54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56</v>
      </c>
      <c r="L16" s="43"/>
    </row>
    <row r="17" spans="1:12" ht="15" x14ac:dyDescent="0.25">
      <c r="A17" s="23"/>
      <c r="B17" s="15"/>
      <c r="C17" s="11"/>
      <c r="D17" s="7" t="s">
        <v>30</v>
      </c>
      <c r="E17" s="42" t="s">
        <v>41</v>
      </c>
      <c r="F17" s="43">
        <v>30</v>
      </c>
      <c r="G17" s="43">
        <v>2</v>
      </c>
      <c r="H17" s="43">
        <v>3</v>
      </c>
      <c r="I17" s="43">
        <v>12</v>
      </c>
      <c r="J17" s="43">
        <v>99</v>
      </c>
      <c r="K17" s="44">
        <v>3</v>
      </c>
      <c r="L17" s="43"/>
    </row>
    <row r="18" spans="1:12" ht="15" x14ac:dyDescent="0.25">
      <c r="A18" s="23"/>
      <c r="B18" s="15"/>
      <c r="C18" s="11"/>
      <c r="D18" s="7" t="s">
        <v>31</v>
      </c>
      <c r="E18" s="42" t="s">
        <v>42</v>
      </c>
      <c r="F18" s="43">
        <v>20</v>
      </c>
      <c r="G18" s="43">
        <v>1</v>
      </c>
      <c r="H18" s="43">
        <v>0</v>
      </c>
      <c r="I18" s="43">
        <v>3</v>
      </c>
      <c r="J18" s="43">
        <v>26</v>
      </c>
      <c r="K18" s="44">
        <v>2</v>
      </c>
      <c r="L18" s="43"/>
    </row>
    <row r="19" spans="1:12" ht="15" x14ac:dyDescent="0.25">
      <c r="A19" s="23"/>
      <c r="B19" s="15"/>
      <c r="C19" s="11"/>
      <c r="D19" s="6"/>
      <c r="E19" s="42" t="s">
        <v>51</v>
      </c>
      <c r="F19" s="43">
        <v>95</v>
      </c>
      <c r="G19" s="43">
        <v>2.4</v>
      </c>
      <c r="H19" s="43">
        <v>4.7</v>
      </c>
      <c r="I19" s="43">
        <v>13.8</v>
      </c>
      <c r="J19" s="43">
        <v>110</v>
      </c>
      <c r="K19" s="44" t="s">
        <v>52</v>
      </c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4"/>
      <c r="B21" s="17"/>
      <c r="C21" s="8"/>
      <c r="D21" s="18" t="s">
        <v>32</v>
      </c>
      <c r="E21" s="9"/>
      <c r="F21" s="19">
        <f>SUM(F13:F20)</f>
        <v>835</v>
      </c>
      <c r="G21" s="19">
        <f>SUM(G13:G20)</f>
        <v>33.4</v>
      </c>
      <c r="H21" s="19">
        <f>SUM(H13:H20)</f>
        <v>35.700000000000003</v>
      </c>
      <c r="I21" s="19">
        <f>SUM(I13:I20)</f>
        <v>119.8</v>
      </c>
      <c r="J21" s="19">
        <f>SUM(J13:J20)</f>
        <v>886</v>
      </c>
      <c r="K21" s="25"/>
      <c r="L21" s="19">
        <f>SUM(L13:L20)</f>
        <v>0</v>
      </c>
    </row>
    <row r="22" spans="1:12" ht="15" x14ac:dyDescent="0.2">
      <c r="A22" s="29">
        <f>A6</f>
        <v>1</v>
      </c>
      <c r="B22" s="30">
        <f>B6</f>
        <v>1</v>
      </c>
      <c r="C22" s="51" t="s">
        <v>4</v>
      </c>
      <c r="D22" s="52"/>
      <c r="E22" s="31"/>
      <c r="F22" s="32">
        <f>F12+F21</f>
        <v>835</v>
      </c>
      <c r="G22" s="32">
        <f>G12+G21</f>
        <v>33.4</v>
      </c>
      <c r="H22" s="32">
        <f>H12+H21</f>
        <v>35.700000000000003</v>
      </c>
      <c r="I22" s="32">
        <f>I12+I21</f>
        <v>119.8</v>
      </c>
      <c r="J22" s="32">
        <f>J12+J21</f>
        <v>886</v>
      </c>
      <c r="K22" s="32"/>
      <c r="L22" s="32">
        <f>L12+L21</f>
        <v>0</v>
      </c>
    </row>
    <row r="23" spans="1:12" ht="15" x14ac:dyDescent="0.25">
      <c r="A23" s="14">
        <v>1</v>
      </c>
      <c r="B23" s="15">
        <v>2</v>
      </c>
      <c r="C23" s="22" t="s">
        <v>20</v>
      </c>
      <c r="D23" s="5" t="s">
        <v>21</v>
      </c>
      <c r="E23" s="39" t="s">
        <v>55</v>
      </c>
      <c r="F23" s="40">
        <v>200</v>
      </c>
      <c r="G23" s="40">
        <v>9</v>
      </c>
      <c r="H23" s="40">
        <v>11</v>
      </c>
      <c r="I23" s="40">
        <v>43</v>
      </c>
      <c r="J23" s="40">
        <v>227</v>
      </c>
      <c r="K23" s="41">
        <v>177</v>
      </c>
      <c r="L23" s="40"/>
    </row>
    <row r="24" spans="1:12" ht="15.75" thickBot="1" x14ac:dyDescent="0.3">
      <c r="A24" s="14"/>
      <c r="B24" s="15"/>
      <c r="C24" s="11"/>
      <c r="D24" s="6" t="s">
        <v>45</v>
      </c>
      <c r="E24" s="42" t="s">
        <v>56</v>
      </c>
      <c r="F24" s="43">
        <v>50</v>
      </c>
      <c r="G24" s="43">
        <v>5</v>
      </c>
      <c r="H24" s="43">
        <v>7</v>
      </c>
      <c r="I24" s="43">
        <v>15</v>
      </c>
      <c r="J24" s="43">
        <v>157</v>
      </c>
      <c r="K24" s="44">
        <v>3</v>
      </c>
      <c r="L24" s="43"/>
    </row>
    <row r="25" spans="1:12" ht="15" x14ac:dyDescent="0.25">
      <c r="A25" s="14"/>
      <c r="B25" s="15"/>
      <c r="C25" s="11"/>
      <c r="D25" s="7" t="s">
        <v>22</v>
      </c>
      <c r="E25" s="42" t="s">
        <v>57</v>
      </c>
      <c r="F25" s="43">
        <v>200</v>
      </c>
      <c r="G25" s="40">
        <v>14</v>
      </c>
      <c r="H25" s="40">
        <v>17</v>
      </c>
      <c r="I25" s="40">
        <v>7</v>
      </c>
      <c r="J25" s="40">
        <v>168</v>
      </c>
      <c r="K25" s="41">
        <v>56</v>
      </c>
      <c r="L25" s="43"/>
    </row>
    <row r="26" spans="1:12" ht="15" x14ac:dyDescent="0.25">
      <c r="A26" s="14"/>
      <c r="B26" s="15"/>
      <c r="C26" s="11"/>
      <c r="D26" s="7" t="s">
        <v>43</v>
      </c>
      <c r="E26" s="42" t="s">
        <v>42</v>
      </c>
      <c r="F26" s="43">
        <v>20</v>
      </c>
      <c r="G26" s="43">
        <v>1</v>
      </c>
      <c r="H26" s="43">
        <v>0</v>
      </c>
      <c r="I26" s="43">
        <v>3</v>
      </c>
      <c r="J26" s="43">
        <v>26</v>
      </c>
      <c r="K26" s="44">
        <v>2</v>
      </c>
      <c r="L26" s="43"/>
    </row>
    <row r="27" spans="1:12" ht="15" x14ac:dyDescent="0.25">
      <c r="A27" s="14"/>
      <c r="B27" s="15"/>
      <c r="C27" s="11"/>
      <c r="D27" s="6"/>
      <c r="E27" s="42" t="s">
        <v>51</v>
      </c>
      <c r="F27" s="43">
        <v>95</v>
      </c>
      <c r="G27" s="43">
        <v>2.4</v>
      </c>
      <c r="H27" s="43">
        <v>4.7</v>
      </c>
      <c r="I27" s="43">
        <v>13.8</v>
      </c>
      <c r="J27" s="43">
        <v>110</v>
      </c>
      <c r="K27" s="44" t="s">
        <v>52</v>
      </c>
      <c r="L27" s="43"/>
    </row>
    <row r="28" spans="1:12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6"/>
      <c r="B30" s="17"/>
      <c r="C30" s="8"/>
      <c r="D30" s="18" t="s">
        <v>32</v>
      </c>
      <c r="E30" s="9"/>
      <c r="F30" s="19"/>
      <c r="G30" s="19"/>
      <c r="H30" s="19"/>
      <c r="I30" s="19"/>
      <c r="J30" s="19"/>
      <c r="K30" s="25"/>
      <c r="L30" s="19">
        <f>SUM(L23:L29)</f>
        <v>0</v>
      </c>
    </row>
    <row r="31" spans="1:12" ht="15" x14ac:dyDescent="0.25">
      <c r="A31" s="14"/>
      <c r="B31" s="15"/>
      <c r="C31" s="11"/>
      <c r="D31" s="7" t="s">
        <v>26</v>
      </c>
      <c r="E31" s="42" t="s">
        <v>58</v>
      </c>
      <c r="F31" s="43">
        <v>250</v>
      </c>
      <c r="G31" s="43">
        <v>3</v>
      </c>
      <c r="H31" s="43">
        <v>7</v>
      </c>
      <c r="I31" s="43">
        <v>11</v>
      </c>
      <c r="J31" s="43">
        <v>160</v>
      </c>
      <c r="K31" s="44">
        <v>140</v>
      </c>
      <c r="L31" s="43"/>
    </row>
    <row r="32" spans="1:12" ht="15" x14ac:dyDescent="0.25">
      <c r="A32" s="14"/>
      <c r="B32" s="15"/>
      <c r="C32" s="11"/>
      <c r="D32" s="7" t="s">
        <v>27</v>
      </c>
      <c r="E32" s="42" t="s">
        <v>59</v>
      </c>
      <c r="F32" s="43">
        <v>100</v>
      </c>
      <c r="G32" s="43">
        <v>6</v>
      </c>
      <c r="H32" s="43">
        <v>4</v>
      </c>
      <c r="I32" s="43">
        <v>20</v>
      </c>
      <c r="J32" s="43">
        <v>162</v>
      </c>
      <c r="K32" s="44">
        <v>114</v>
      </c>
      <c r="L32" s="43"/>
    </row>
    <row r="33" spans="1:12" ht="15" x14ac:dyDescent="0.25">
      <c r="A33" s="14"/>
      <c r="B33" s="15"/>
      <c r="C33" s="11"/>
      <c r="D33" s="7" t="s">
        <v>28</v>
      </c>
      <c r="E33" s="42" t="s">
        <v>60</v>
      </c>
      <c r="F33" s="43">
        <v>90</v>
      </c>
      <c r="G33" s="43">
        <v>14</v>
      </c>
      <c r="H33" s="43">
        <v>17</v>
      </c>
      <c r="I33" s="43">
        <v>7</v>
      </c>
      <c r="J33" s="43">
        <v>168</v>
      </c>
      <c r="K33" s="44">
        <v>56</v>
      </c>
      <c r="L33" s="43"/>
    </row>
    <row r="34" spans="1:12" ht="15" x14ac:dyDescent="0.25">
      <c r="A34" s="14"/>
      <c r="B34" s="15"/>
      <c r="C34" s="11"/>
      <c r="D34" s="7" t="s">
        <v>29</v>
      </c>
      <c r="E34" s="42" t="s">
        <v>47</v>
      </c>
      <c r="F34" s="43">
        <v>200</v>
      </c>
      <c r="G34" s="43">
        <v>1</v>
      </c>
      <c r="H34" s="43">
        <v>0</v>
      </c>
      <c r="I34" s="43">
        <v>31</v>
      </c>
      <c r="J34" s="43">
        <v>130</v>
      </c>
      <c r="K34" s="44">
        <v>241</v>
      </c>
      <c r="L34" s="43"/>
    </row>
    <row r="35" spans="1:12" ht="15" x14ac:dyDescent="0.25">
      <c r="A35" s="14"/>
      <c r="B35" s="15"/>
      <c r="C35" s="11"/>
      <c r="D35" s="7" t="s">
        <v>30</v>
      </c>
      <c r="E35" s="42" t="s">
        <v>41</v>
      </c>
      <c r="F35" s="43">
        <v>30</v>
      </c>
      <c r="G35" s="43">
        <v>2</v>
      </c>
      <c r="H35" s="43">
        <v>3</v>
      </c>
      <c r="I35" s="43">
        <v>12</v>
      </c>
      <c r="J35" s="43">
        <v>99</v>
      </c>
      <c r="K35" s="44">
        <v>3</v>
      </c>
      <c r="L35" s="43"/>
    </row>
    <row r="36" spans="1:12" ht="15" x14ac:dyDescent="0.25">
      <c r="A36" s="14"/>
      <c r="B36" s="15"/>
      <c r="C36" s="11"/>
      <c r="D36" s="7" t="s">
        <v>31</v>
      </c>
      <c r="E36" s="42" t="s">
        <v>42</v>
      </c>
      <c r="F36" s="43">
        <v>20</v>
      </c>
      <c r="G36" s="43">
        <v>1</v>
      </c>
      <c r="H36" s="43">
        <v>0</v>
      </c>
      <c r="I36" s="43">
        <v>3</v>
      </c>
      <c r="J36" s="43">
        <v>26</v>
      </c>
      <c r="K36" s="44">
        <v>2</v>
      </c>
      <c r="L36" s="43"/>
    </row>
    <row r="37" spans="1:12" ht="15" x14ac:dyDescent="0.25">
      <c r="A37" s="14"/>
      <c r="B37" s="15"/>
      <c r="C37" s="11"/>
      <c r="D37" s="6"/>
      <c r="E37" s="42" t="s">
        <v>51</v>
      </c>
      <c r="F37" s="43">
        <v>95</v>
      </c>
      <c r="G37" s="43">
        <v>2.4</v>
      </c>
      <c r="H37" s="43">
        <v>4.7</v>
      </c>
      <c r="I37" s="43">
        <v>13.8</v>
      </c>
      <c r="J37" s="43">
        <v>110</v>
      </c>
      <c r="K37" s="44" t="s">
        <v>52</v>
      </c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32</v>
      </c>
      <c r="E39" s="9"/>
      <c r="F39" s="19"/>
      <c r="G39" s="19"/>
      <c r="H39" s="19"/>
      <c r="I39" s="19"/>
      <c r="J39" s="19"/>
      <c r="K39" s="25"/>
      <c r="L39" s="19">
        <f>SUM(L31:L38)</f>
        <v>0</v>
      </c>
    </row>
    <row r="40" spans="1:12" ht="15.75" customHeight="1" thickBot="1" x14ac:dyDescent="0.25">
      <c r="A40" s="33">
        <f>A23</f>
        <v>1</v>
      </c>
      <c r="B40" s="33">
        <f>B23</f>
        <v>2</v>
      </c>
      <c r="C40" s="51" t="s">
        <v>4</v>
      </c>
      <c r="D40" s="52"/>
      <c r="E40" s="31"/>
      <c r="F40" s="32"/>
      <c r="G40" s="32"/>
      <c r="H40" s="32"/>
      <c r="I40" s="32"/>
      <c r="J40" s="32"/>
      <c r="K40" s="32"/>
      <c r="L40" s="32">
        <f>L30+L39</f>
        <v>0</v>
      </c>
    </row>
    <row r="41" spans="1:12" ht="15" x14ac:dyDescent="0.25">
      <c r="A41" s="20">
        <v>1</v>
      </c>
      <c r="B41" s="21">
        <v>3</v>
      </c>
      <c r="C41" s="22" t="s">
        <v>20</v>
      </c>
      <c r="D41" s="5" t="s">
        <v>21</v>
      </c>
      <c r="E41" s="39" t="s">
        <v>61</v>
      </c>
      <c r="F41" s="43">
        <v>150</v>
      </c>
      <c r="G41" s="43">
        <v>5</v>
      </c>
      <c r="H41" s="43">
        <v>9</v>
      </c>
      <c r="I41" s="43">
        <v>30</v>
      </c>
      <c r="J41" s="43">
        <v>213</v>
      </c>
      <c r="K41" s="44">
        <v>137</v>
      </c>
      <c r="L41" s="40"/>
    </row>
    <row r="42" spans="1:12" ht="15" x14ac:dyDescent="0.25">
      <c r="A42" s="23"/>
      <c r="B42" s="15"/>
      <c r="C42" s="11"/>
      <c r="D42" s="6"/>
      <c r="E42" s="42" t="s">
        <v>62</v>
      </c>
      <c r="F42" s="43">
        <v>80</v>
      </c>
      <c r="G42" s="43">
        <v>17</v>
      </c>
      <c r="H42" s="43">
        <v>17</v>
      </c>
      <c r="I42" s="43">
        <v>13</v>
      </c>
      <c r="J42" s="43">
        <v>124</v>
      </c>
      <c r="K42" s="44">
        <v>283</v>
      </c>
      <c r="L42" s="43"/>
    </row>
    <row r="43" spans="1:12" ht="15" x14ac:dyDescent="0.25">
      <c r="A43" s="23"/>
      <c r="B43" s="15"/>
      <c r="C43" s="11"/>
      <c r="D43" s="7" t="s">
        <v>22</v>
      </c>
      <c r="E43" s="42" t="s">
        <v>63</v>
      </c>
      <c r="F43" s="43">
        <v>200</v>
      </c>
      <c r="G43" s="43">
        <v>0.4</v>
      </c>
      <c r="H43" s="43">
        <v>0.3</v>
      </c>
      <c r="I43" s="43">
        <v>28</v>
      </c>
      <c r="J43" s="43">
        <v>114</v>
      </c>
      <c r="K43" s="44">
        <v>236</v>
      </c>
      <c r="L43" s="43"/>
    </row>
    <row r="44" spans="1:12" ht="15" x14ac:dyDescent="0.25">
      <c r="A44" s="23"/>
      <c r="B44" s="15"/>
      <c r="C44" s="11"/>
      <c r="D44" s="7" t="s">
        <v>30</v>
      </c>
      <c r="E44" s="42" t="s">
        <v>41</v>
      </c>
      <c r="F44" s="43">
        <v>30</v>
      </c>
      <c r="G44" s="43">
        <v>2</v>
      </c>
      <c r="H44" s="43">
        <v>3</v>
      </c>
      <c r="I44" s="43">
        <v>12</v>
      </c>
      <c r="J44" s="43">
        <v>99</v>
      </c>
      <c r="K44" s="44">
        <v>3</v>
      </c>
      <c r="L44" s="43"/>
    </row>
    <row r="45" spans="1:12" ht="15" x14ac:dyDescent="0.25">
      <c r="A45" s="23"/>
      <c r="B45" s="15"/>
      <c r="C45" s="11"/>
      <c r="D45" s="6" t="s">
        <v>31</v>
      </c>
      <c r="E45" s="42" t="s">
        <v>42</v>
      </c>
      <c r="F45" s="43">
        <v>20</v>
      </c>
      <c r="G45" s="43">
        <v>1</v>
      </c>
      <c r="H45" s="43">
        <v>0</v>
      </c>
      <c r="I45" s="43">
        <v>3</v>
      </c>
      <c r="J45" s="43">
        <v>26</v>
      </c>
      <c r="K45" s="44">
        <v>2</v>
      </c>
      <c r="L45" s="43"/>
    </row>
    <row r="46" spans="1:12" ht="15" x14ac:dyDescent="0.25">
      <c r="A46" s="23"/>
      <c r="B46" s="15"/>
      <c r="C46" s="11"/>
      <c r="D46" s="6"/>
      <c r="E46" s="42" t="s">
        <v>64</v>
      </c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32</v>
      </c>
      <c r="E48" s="9"/>
      <c r="F48" s="19"/>
      <c r="G48" s="19"/>
      <c r="H48" s="19"/>
      <c r="I48" s="19"/>
      <c r="J48" s="19"/>
      <c r="K48" s="25"/>
      <c r="L48" s="19"/>
    </row>
    <row r="49" spans="1:12" ht="15" x14ac:dyDescent="0.25">
      <c r="A49" s="23"/>
      <c r="B49" s="15"/>
      <c r="C49" s="11"/>
      <c r="D49" s="7" t="s">
        <v>26</v>
      </c>
      <c r="E49" s="42" t="s">
        <v>44</v>
      </c>
      <c r="F49" s="43">
        <v>250</v>
      </c>
      <c r="G49" s="43">
        <v>8</v>
      </c>
      <c r="H49" s="43">
        <v>2</v>
      </c>
      <c r="I49" s="43">
        <v>23</v>
      </c>
      <c r="J49" s="43">
        <v>140</v>
      </c>
      <c r="K49" s="44">
        <v>214</v>
      </c>
      <c r="L49" s="43"/>
    </row>
    <row r="50" spans="1:12" ht="15" x14ac:dyDescent="0.25">
      <c r="A50" s="23"/>
      <c r="B50" s="15"/>
      <c r="C50" s="11"/>
      <c r="D50" s="7" t="s">
        <v>27</v>
      </c>
      <c r="E50" s="42" t="s">
        <v>50</v>
      </c>
      <c r="F50" s="43">
        <v>150</v>
      </c>
      <c r="G50" s="43">
        <v>5</v>
      </c>
      <c r="H50" s="43">
        <v>9</v>
      </c>
      <c r="I50" s="43">
        <v>30</v>
      </c>
      <c r="J50" s="43">
        <v>213</v>
      </c>
      <c r="K50" s="44">
        <v>137</v>
      </c>
      <c r="L50" s="43"/>
    </row>
    <row r="51" spans="1:12" ht="15" x14ac:dyDescent="0.25">
      <c r="A51" s="23"/>
      <c r="B51" s="15"/>
      <c r="C51" s="11"/>
      <c r="D51" s="7" t="s">
        <v>28</v>
      </c>
      <c r="E51" s="42" t="s">
        <v>62</v>
      </c>
      <c r="F51" s="43">
        <v>80</v>
      </c>
      <c r="G51" s="43">
        <v>17</v>
      </c>
      <c r="H51" s="43">
        <v>17</v>
      </c>
      <c r="I51" s="43">
        <v>13</v>
      </c>
      <c r="J51" s="43">
        <v>124</v>
      </c>
      <c r="K51" s="44">
        <v>283</v>
      </c>
      <c r="L51" s="43"/>
    </row>
    <row r="52" spans="1:12" ht="15" x14ac:dyDescent="0.25">
      <c r="A52" s="23"/>
      <c r="B52" s="15"/>
      <c r="C52" s="11"/>
      <c r="D52" s="7" t="s">
        <v>29</v>
      </c>
      <c r="E52" s="42" t="s">
        <v>63</v>
      </c>
      <c r="F52" s="43">
        <v>200</v>
      </c>
      <c r="G52" s="43">
        <v>0.4</v>
      </c>
      <c r="H52" s="43">
        <v>0.3</v>
      </c>
      <c r="I52" s="43">
        <v>28</v>
      </c>
      <c r="J52" s="43">
        <v>114</v>
      </c>
      <c r="K52" s="44">
        <v>236</v>
      </c>
      <c r="L52" s="43"/>
    </row>
    <row r="53" spans="1:12" ht="15" x14ac:dyDescent="0.25">
      <c r="A53" s="23"/>
      <c r="B53" s="15"/>
      <c r="C53" s="11"/>
      <c r="D53" s="7" t="s">
        <v>30</v>
      </c>
      <c r="E53" s="42" t="s">
        <v>41</v>
      </c>
      <c r="F53" s="43">
        <v>30</v>
      </c>
      <c r="G53" s="43">
        <v>2</v>
      </c>
      <c r="H53" s="43">
        <v>3</v>
      </c>
      <c r="I53" s="43">
        <v>12</v>
      </c>
      <c r="J53" s="43">
        <v>99</v>
      </c>
      <c r="K53" s="44">
        <v>3</v>
      </c>
      <c r="L53" s="43"/>
    </row>
    <row r="54" spans="1:12" ht="15" x14ac:dyDescent="0.25">
      <c r="A54" s="23"/>
      <c r="B54" s="15"/>
      <c r="C54" s="11"/>
      <c r="D54" s="7" t="s">
        <v>31</v>
      </c>
      <c r="E54" s="42" t="s">
        <v>42</v>
      </c>
      <c r="F54" s="43">
        <v>20</v>
      </c>
      <c r="G54" s="43">
        <v>1</v>
      </c>
      <c r="H54" s="43">
        <v>0</v>
      </c>
      <c r="I54" s="43">
        <v>3</v>
      </c>
      <c r="J54" s="43">
        <v>26</v>
      </c>
      <c r="K54" s="44">
        <v>2</v>
      </c>
      <c r="L54" s="43"/>
    </row>
    <row r="55" spans="1:12" ht="15" x14ac:dyDescent="0.25">
      <c r="A55" s="23"/>
      <c r="B55" s="15"/>
      <c r="C55" s="11"/>
      <c r="D55" s="6"/>
      <c r="E55" s="42" t="s">
        <v>64</v>
      </c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4"/>
      <c r="B57" s="17"/>
      <c r="C57" s="8"/>
      <c r="D57" s="18" t="s">
        <v>32</v>
      </c>
      <c r="E57" s="9"/>
      <c r="F57" s="19"/>
      <c r="G57" s="19"/>
      <c r="H57" s="19"/>
      <c r="I57" s="19"/>
      <c r="J57" s="19"/>
      <c r="K57" s="25"/>
      <c r="L57" s="19"/>
    </row>
    <row r="58" spans="1:12" ht="15.75" customHeight="1" thickBot="1" x14ac:dyDescent="0.25">
      <c r="A58" s="29">
        <f>A41</f>
        <v>1</v>
      </c>
      <c r="B58" s="30">
        <f>B41</f>
        <v>3</v>
      </c>
      <c r="C58" s="51" t="s">
        <v>4</v>
      </c>
      <c r="D58" s="52"/>
      <c r="E58" s="31"/>
      <c r="F58" s="32"/>
      <c r="G58" s="32"/>
      <c r="H58" s="32"/>
      <c r="I58" s="32"/>
      <c r="J58" s="32"/>
      <c r="K58" s="32"/>
      <c r="L58" s="32"/>
    </row>
    <row r="59" spans="1:12" ht="15" x14ac:dyDescent="0.25">
      <c r="A59" s="20">
        <v>1</v>
      </c>
      <c r="B59" s="21">
        <v>4</v>
      </c>
      <c r="C59" s="22" t="s">
        <v>20</v>
      </c>
      <c r="D59" s="5" t="s">
        <v>21</v>
      </c>
      <c r="E59" s="39" t="s">
        <v>65</v>
      </c>
      <c r="F59" s="43">
        <v>100</v>
      </c>
      <c r="G59" s="43">
        <v>4</v>
      </c>
      <c r="H59" s="43">
        <v>5</v>
      </c>
      <c r="I59" s="43">
        <v>20</v>
      </c>
      <c r="J59" s="43">
        <v>120</v>
      </c>
      <c r="K59" s="44">
        <v>116</v>
      </c>
      <c r="L59" s="40"/>
    </row>
    <row r="60" spans="1:12" ht="15" x14ac:dyDescent="0.25">
      <c r="A60" s="23"/>
      <c r="B60" s="15"/>
      <c r="C60" s="11"/>
      <c r="D60" s="6"/>
      <c r="E60" s="42" t="s">
        <v>56</v>
      </c>
      <c r="F60" s="43">
        <v>50</v>
      </c>
      <c r="G60" s="43">
        <v>5</v>
      </c>
      <c r="H60" s="43">
        <v>7</v>
      </c>
      <c r="I60" s="43">
        <v>15</v>
      </c>
      <c r="J60" s="43">
        <v>157</v>
      </c>
      <c r="K60" s="44">
        <v>3</v>
      </c>
      <c r="L60" s="43"/>
    </row>
    <row r="61" spans="1:12" ht="15" x14ac:dyDescent="0.25">
      <c r="A61" s="23"/>
      <c r="B61" s="15"/>
      <c r="C61" s="11"/>
      <c r="D61" s="7" t="s">
        <v>22</v>
      </c>
      <c r="E61" s="42" t="s">
        <v>57</v>
      </c>
      <c r="F61" s="43">
        <v>200</v>
      </c>
      <c r="G61" s="43">
        <v>4</v>
      </c>
      <c r="H61" s="43">
        <v>5</v>
      </c>
      <c r="I61" s="43">
        <v>18</v>
      </c>
      <c r="J61" s="43">
        <v>123</v>
      </c>
      <c r="K61" s="44">
        <v>266</v>
      </c>
      <c r="L61" s="43"/>
    </row>
    <row r="62" spans="1:12" ht="15" x14ac:dyDescent="0.25">
      <c r="A62" s="23"/>
      <c r="B62" s="15"/>
      <c r="C62" s="11"/>
      <c r="D62" s="7" t="s">
        <v>43</v>
      </c>
      <c r="E62" s="42" t="s">
        <v>42</v>
      </c>
      <c r="F62" s="43">
        <v>20</v>
      </c>
      <c r="G62" s="43">
        <v>1</v>
      </c>
      <c r="H62" s="43">
        <v>0</v>
      </c>
      <c r="I62" s="43">
        <v>3</v>
      </c>
      <c r="J62" s="43">
        <v>26</v>
      </c>
      <c r="K62" s="44">
        <v>2</v>
      </c>
      <c r="L62" s="43"/>
    </row>
    <row r="63" spans="1:12" ht="15" x14ac:dyDescent="0.25">
      <c r="A63" s="23"/>
      <c r="B63" s="15"/>
      <c r="C63" s="11"/>
      <c r="D63" s="6"/>
      <c r="E63" s="42" t="s">
        <v>66</v>
      </c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4"/>
      <c r="B65" s="17"/>
      <c r="C65" s="8"/>
      <c r="D65" s="18" t="s">
        <v>32</v>
      </c>
      <c r="E65" s="9"/>
      <c r="F65" s="19"/>
      <c r="G65" s="19"/>
      <c r="H65" s="19"/>
      <c r="I65" s="19"/>
      <c r="J65" s="19"/>
      <c r="K65" s="25"/>
      <c r="L65" s="19"/>
    </row>
    <row r="66" spans="1:12" ht="15" x14ac:dyDescent="0.25">
      <c r="A66" s="23"/>
      <c r="B66" s="15"/>
      <c r="C66" s="11" t="s">
        <v>46</v>
      </c>
      <c r="D66" s="7" t="s">
        <v>26</v>
      </c>
      <c r="E66" s="42" t="s">
        <v>67</v>
      </c>
      <c r="F66" s="43">
        <v>250</v>
      </c>
      <c r="G66" s="43">
        <v>2</v>
      </c>
      <c r="H66" s="43">
        <v>3</v>
      </c>
      <c r="I66" s="43">
        <v>5</v>
      </c>
      <c r="J66" s="43">
        <v>135</v>
      </c>
      <c r="K66" s="44">
        <v>39</v>
      </c>
      <c r="L66" s="43"/>
    </row>
    <row r="67" spans="1:12" ht="15" x14ac:dyDescent="0.25">
      <c r="A67" s="23"/>
      <c r="B67" s="15"/>
      <c r="C67" s="11"/>
      <c r="D67" s="7" t="s">
        <v>27</v>
      </c>
      <c r="E67" s="42" t="s">
        <v>68</v>
      </c>
      <c r="F67" s="43">
        <v>105</v>
      </c>
      <c r="G67" s="43">
        <v>2</v>
      </c>
      <c r="H67" s="43">
        <v>1</v>
      </c>
      <c r="I67" s="43">
        <v>15</v>
      </c>
      <c r="J67" s="43">
        <v>121</v>
      </c>
      <c r="K67" s="44">
        <v>91</v>
      </c>
      <c r="L67" s="43"/>
    </row>
    <row r="68" spans="1:12" ht="15" x14ac:dyDescent="0.25">
      <c r="A68" s="23"/>
      <c r="B68" s="15"/>
      <c r="C68" s="11"/>
      <c r="D68" s="7" t="s">
        <v>28</v>
      </c>
      <c r="E68" s="42" t="s">
        <v>60</v>
      </c>
      <c r="F68" s="43">
        <v>90</v>
      </c>
      <c r="G68" s="43">
        <v>14</v>
      </c>
      <c r="H68" s="43">
        <v>17</v>
      </c>
      <c r="I68" s="43">
        <v>7</v>
      </c>
      <c r="J68" s="43">
        <v>168</v>
      </c>
      <c r="K68" s="44">
        <v>56</v>
      </c>
      <c r="L68" s="43"/>
    </row>
    <row r="69" spans="1:12" ht="15" x14ac:dyDescent="0.25">
      <c r="A69" s="23"/>
      <c r="B69" s="15"/>
      <c r="C69" s="11"/>
      <c r="D69" s="7" t="s">
        <v>29</v>
      </c>
      <c r="E69" s="42" t="s">
        <v>48</v>
      </c>
      <c r="F69" s="43">
        <v>200</v>
      </c>
      <c r="G69" s="43">
        <v>0</v>
      </c>
      <c r="H69" s="43">
        <v>0</v>
      </c>
      <c r="I69" s="43">
        <v>10</v>
      </c>
      <c r="J69" s="43">
        <v>43</v>
      </c>
      <c r="K69" s="44">
        <v>391</v>
      </c>
      <c r="L69" s="43"/>
    </row>
    <row r="70" spans="1:12" ht="15" x14ac:dyDescent="0.25">
      <c r="A70" s="23"/>
      <c r="B70" s="15"/>
      <c r="C70" s="11"/>
      <c r="D70" s="7" t="s">
        <v>30</v>
      </c>
      <c r="E70" s="42" t="s">
        <v>41</v>
      </c>
      <c r="F70" s="43">
        <v>30</v>
      </c>
      <c r="G70" s="43">
        <v>2</v>
      </c>
      <c r="H70" s="43">
        <v>3</v>
      </c>
      <c r="I70" s="43">
        <v>12</v>
      </c>
      <c r="J70" s="43">
        <v>99</v>
      </c>
      <c r="K70" s="44">
        <v>3</v>
      </c>
      <c r="L70" s="43"/>
    </row>
    <row r="71" spans="1:12" ht="15" x14ac:dyDescent="0.25">
      <c r="A71" s="23"/>
      <c r="B71" s="15"/>
      <c r="C71" s="11"/>
      <c r="D71" s="7" t="s">
        <v>31</v>
      </c>
      <c r="E71" s="42" t="s">
        <v>42</v>
      </c>
      <c r="F71" s="43">
        <v>20</v>
      </c>
      <c r="G71" s="43">
        <v>1</v>
      </c>
      <c r="H71" s="43">
        <v>0</v>
      </c>
      <c r="I71" s="43">
        <v>3</v>
      </c>
      <c r="J71" s="43">
        <v>26</v>
      </c>
      <c r="K71" s="44">
        <v>2</v>
      </c>
      <c r="L71" s="43"/>
    </row>
    <row r="72" spans="1:12" ht="15" x14ac:dyDescent="0.25">
      <c r="A72" s="23"/>
      <c r="B72" s="15"/>
      <c r="C72" s="11"/>
      <c r="D72" s="6"/>
      <c r="E72" s="42" t="s">
        <v>66</v>
      </c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4"/>
      <c r="B74" s="17"/>
      <c r="C74" s="8"/>
      <c r="D74" s="18" t="s">
        <v>32</v>
      </c>
      <c r="E74" s="9"/>
      <c r="F74" s="19"/>
      <c r="G74" s="19"/>
      <c r="H74" s="19"/>
      <c r="I74" s="19"/>
      <c r="J74" s="19"/>
      <c r="K74" s="25"/>
      <c r="L74" s="19"/>
    </row>
    <row r="75" spans="1:12" ht="15.75" customHeight="1" thickBot="1" x14ac:dyDescent="0.25">
      <c r="A75" s="29">
        <f>A59</f>
        <v>1</v>
      </c>
      <c r="B75" s="30">
        <f>B59</f>
        <v>4</v>
      </c>
      <c r="C75" s="51" t="s">
        <v>4</v>
      </c>
      <c r="D75" s="52"/>
      <c r="E75" s="31"/>
      <c r="F75" s="32"/>
      <c r="G75" s="32"/>
      <c r="H75" s="32"/>
      <c r="I75" s="32"/>
      <c r="J75" s="32"/>
      <c r="K75" s="32"/>
      <c r="L75" s="32"/>
    </row>
    <row r="76" spans="1:12" ht="15.75" thickBot="1" x14ac:dyDescent="0.3">
      <c r="A76" s="20">
        <v>1</v>
      </c>
      <c r="B76" s="21">
        <v>5</v>
      </c>
      <c r="C76" s="22" t="s">
        <v>20</v>
      </c>
      <c r="D76" s="5" t="s">
        <v>29</v>
      </c>
      <c r="E76" s="39" t="s">
        <v>69</v>
      </c>
      <c r="F76" s="40">
        <v>100</v>
      </c>
      <c r="G76" s="40">
        <v>1</v>
      </c>
      <c r="H76" s="40">
        <v>0.2</v>
      </c>
      <c r="I76" s="40">
        <v>10</v>
      </c>
      <c r="J76" s="40">
        <v>52</v>
      </c>
      <c r="K76" s="41">
        <v>271</v>
      </c>
      <c r="L76" s="40"/>
    </row>
    <row r="77" spans="1:12" ht="15" x14ac:dyDescent="0.25">
      <c r="A77" s="23"/>
      <c r="B77" s="15"/>
      <c r="C77" s="11"/>
      <c r="D77" s="5" t="s">
        <v>21</v>
      </c>
      <c r="E77" s="42" t="s">
        <v>50</v>
      </c>
      <c r="F77" s="43">
        <v>150</v>
      </c>
      <c r="G77" s="43">
        <v>5</v>
      </c>
      <c r="H77" s="43">
        <v>9</v>
      </c>
      <c r="I77" s="43">
        <v>30</v>
      </c>
      <c r="J77" s="43">
        <v>213</v>
      </c>
      <c r="K77" s="44">
        <v>137</v>
      </c>
      <c r="L77" s="43"/>
    </row>
    <row r="78" spans="1:12" ht="15" x14ac:dyDescent="0.25">
      <c r="A78" s="23"/>
      <c r="B78" s="15"/>
      <c r="C78" s="11"/>
      <c r="D78" s="7" t="s">
        <v>28</v>
      </c>
      <c r="E78" s="42" t="s">
        <v>70</v>
      </c>
      <c r="F78" s="43">
        <v>50</v>
      </c>
      <c r="G78" s="43">
        <v>5</v>
      </c>
      <c r="H78" s="43">
        <v>9</v>
      </c>
      <c r="I78" s="43">
        <v>1</v>
      </c>
      <c r="J78" s="43">
        <v>112</v>
      </c>
      <c r="K78" s="44">
        <v>168</v>
      </c>
      <c r="L78" s="43"/>
    </row>
    <row r="79" spans="1:12" ht="15" x14ac:dyDescent="0.25">
      <c r="A79" s="23"/>
      <c r="B79" s="15"/>
      <c r="C79" s="11"/>
      <c r="D79" s="7" t="s">
        <v>43</v>
      </c>
      <c r="E79" s="42" t="s">
        <v>41</v>
      </c>
      <c r="F79" s="43">
        <v>30</v>
      </c>
      <c r="G79" s="43">
        <v>2</v>
      </c>
      <c r="H79" s="43">
        <v>3</v>
      </c>
      <c r="I79" s="43">
        <v>12</v>
      </c>
      <c r="J79" s="43">
        <v>99</v>
      </c>
      <c r="K79" s="44">
        <v>3</v>
      </c>
      <c r="L79" s="43"/>
    </row>
    <row r="80" spans="1:12" ht="15" x14ac:dyDescent="0.25">
      <c r="A80" s="23"/>
      <c r="B80" s="15"/>
      <c r="C80" s="11"/>
      <c r="D80" s="6" t="s">
        <v>45</v>
      </c>
      <c r="E80" s="42" t="s">
        <v>42</v>
      </c>
      <c r="F80" s="43">
        <v>20</v>
      </c>
      <c r="G80" s="43">
        <v>1</v>
      </c>
      <c r="H80" s="43">
        <v>0</v>
      </c>
      <c r="I80" s="43">
        <v>3</v>
      </c>
      <c r="J80" s="43">
        <v>26</v>
      </c>
      <c r="K80" s="44">
        <v>2</v>
      </c>
      <c r="L80" s="43"/>
    </row>
    <row r="81" spans="1:12" ht="15" x14ac:dyDescent="0.25">
      <c r="A81" s="23"/>
      <c r="B81" s="15"/>
      <c r="C81" s="11"/>
      <c r="D81" s="6"/>
      <c r="E81" s="42" t="s">
        <v>71</v>
      </c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.75" thickBot="1" x14ac:dyDescent="0.3">
      <c r="A84" s="24"/>
      <c r="B84" s="17"/>
      <c r="C84" s="8"/>
      <c r="D84" s="18" t="s">
        <v>32</v>
      </c>
      <c r="E84" s="9"/>
      <c r="F84" s="19"/>
      <c r="G84" s="19"/>
      <c r="H84" s="19"/>
      <c r="I84" s="19"/>
      <c r="J84" s="19"/>
      <c r="K84" s="25"/>
      <c r="L84" s="19"/>
    </row>
    <row r="85" spans="1:12" ht="15.75" thickBot="1" x14ac:dyDescent="0.3">
      <c r="A85" s="23"/>
      <c r="B85" s="15"/>
      <c r="C85" s="11" t="s">
        <v>46</v>
      </c>
      <c r="D85" s="7" t="s">
        <v>26</v>
      </c>
      <c r="E85" s="39" t="s">
        <v>72</v>
      </c>
      <c r="F85" s="42">
        <v>250</v>
      </c>
      <c r="G85" s="42">
        <v>2</v>
      </c>
      <c r="H85" s="42">
        <v>3</v>
      </c>
      <c r="I85" s="42">
        <v>5</v>
      </c>
      <c r="J85" s="42">
        <v>135</v>
      </c>
      <c r="K85" s="42" t="s">
        <v>74</v>
      </c>
      <c r="L85" s="42"/>
    </row>
    <row r="86" spans="1:12" ht="15.75" thickBot="1" x14ac:dyDescent="0.3">
      <c r="A86" s="23"/>
      <c r="B86" s="15"/>
      <c r="C86" s="11"/>
      <c r="D86" s="7" t="s">
        <v>27</v>
      </c>
      <c r="E86" s="39" t="s">
        <v>73</v>
      </c>
      <c r="F86" s="42">
        <v>180</v>
      </c>
      <c r="G86" s="42">
        <v>15</v>
      </c>
      <c r="H86" s="42">
        <v>21</v>
      </c>
      <c r="I86" s="42">
        <v>30</v>
      </c>
      <c r="J86" s="42">
        <v>214</v>
      </c>
      <c r="K86" s="42">
        <v>304</v>
      </c>
      <c r="L86" s="42"/>
    </row>
    <row r="87" spans="1:12" ht="15.75" thickBot="1" x14ac:dyDescent="0.3">
      <c r="A87" s="23"/>
      <c r="B87" s="15"/>
      <c r="C87" s="11"/>
      <c r="D87" s="7" t="s">
        <v>22</v>
      </c>
      <c r="E87" s="39" t="s">
        <v>69</v>
      </c>
      <c r="F87" s="42">
        <v>100</v>
      </c>
      <c r="G87" s="42">
        <v>1</v>
      </c>
      <c r="H87" s="42">
        <v>0.2</v>
      </c>
      <c r="I87" s="42">
        <v>10</v>
      </c>
      <c r="J87" s="42">
        <v>52</v>
      </c>
      <c r="K87" s="42">
        <v>271</v>
      </c>
      <c r="L87" s="42"/>
    </row>
    <row r="88" spans="1:12" ht="15.75" thickBot="1" x14ac:dyDescent="0.3">
      <c r="A88" s="23"/>
      <c r="B88" s="15"/>
      <c r="C88" s="11"/>
      <c r="D88" s="7" t="s">
        <v>30</v>
      </c>
      <c r="E88" s="39" t="s">
        <v>41</v>
      </c>
      <c r="F88" s="42">
        <v>30</v>
      </c>
      <c r="G88" s="42">
        <v>2</v>
      </c>
      <c r="H88" s="42">
        <v>3</v>
      </c>
      <c r="I88" s="42">
        <v>12</v>
      </c>
      <c r="J88" s="42">
        <v>99</v>
      </c>
      <c r="K88" s="42">
        <v>3</v>
      </c>
      <c r="L88" s="42"/>
    </row>
    <row r="89" spans="1:12" ht="15.75" thickBot="1" x14ac:dyDescent="0.3">
      <c r="A89" s="23"/>
      <c r="B89" s="15"/>
      <c r="C89" s="11"/>
      <c r="D89" s="7" t="s">
        <v>31</v>
      </c>
      <c r="E89" s="39" t="s">
        <v>42</v>
      </c>
      <c r="F89" s="42">
        <v>20</v>
      </c>
      <c r="G89" s="42">
        <v>1</v>
      </c>
      <c r="H89" s="42">
        <v>0</v>
      </c>
      <c r="I89" s="42">
        <v>3</v>
      </c>
      <c r="J89" s="42">
        <v>26</v>
      </c>
      <c r="K89" s="42">
        <v>2</v>
      </c>
      <c r="L89" s="42"/>
    </row>
    <row r="90" spans="1:12" ht="15.75" thickBot="1" x14ac:dyDescent="0.3">
      <c r="A90" s="23"/>
      <c r="B90" s="15"/>
      <c r="C90" s="11"/>
      <c r="D90" s="6"/>
      <c r="E90" s="39" t="s">
        <v>66</v>
      </c>
      <c r="F90" s="42"/>
      <c r="G90" s="42"/>
      <c r="H90" s="42"/>
      <c r="I90" s="42"/>
      <c r="J90" s="42"/>
      <c r="K90" s="42"/>
      <c r="L90" s="42"/>
    </row>
    <row r="91" spans="1:12" ht="15" x14ac:dyDescent="0.25">
      <c r="A91" s="23"/>
      <c r="B91" s="15"/>
      <c r="C91" s="11"/>
      <c r="D91" s="6"/>
      <c r="E91" s="39"/>
      <c r="F91" s="42"/>
      <c r="G91" s="42"/>
      <c r="H91" s="42"/>
      <c r="I91" s="42"/>
      <c r="J91" s="42"/>
      <c r="K91" s="42"/>
      <c r="L91" s="42"/>
    </row>
    <row r="92" spans="1:12" ht="15" x14ac:dyDescent="0.25">
      <c r="A92" s="24"/>
      <c r="B92" s="17"/>
      <c r="C92" s="8"/>
      <c r="D92" s="18" t="s">
        <v>32</v>
      </c>
      <c r="E92" s="50"/>
      <c r="F92" s="19"/>
      <c r="G92" s="19"/>
      <c r="H92" s="19"/>
      <c r="I92" s="19"/>
      <c r="J92" s="19"/>
      <c r="K92" s="25"/>
      <c r="L92" s="19"/>
    </row>
    <row r="93" spans="1:12" ht="15.75" customHeight="1" thickBot="1" x14ac:dyDescent="0.25">
      <c r="A93" s="29">
        <f>A76</f>
        <v>1</v>
      </c>
      <c r="B93" s="30">
        <f>B76</f>
        <v>5</v>
      </c>
      <c r="C93" s="51" t="s">
        <v>4</v>
      </c>
      <c r="D93" s="52"/>
      <c r="E93" s="31"/>
      <c r="F93" s="32"/>
      <c r="G93" s="32"/>
      <c r="H93" s="32"/>
      <c r="I93" s="32"/>
      <c r="J93" s="32"/>
      <c r="K93" s="32"/>
      <c r="L93" s="32"/>
    </row>
    <row r="94" spans="1:12" ht="15.75" thickBot="1" x14ac:dyDescent="0.3">
      <c r="A94" s="20">
        <v>2</v>
      </c>
      <c r="B94" s="21">
        <v>1</v>
      </c>
      <c r="C94" s="22" t="s">
        <v>20</v>
      </c>
      <c r="D94" s="5" t="s">
        <v>21</v>
      </c>
      <c r="E94" s="39"/>
      <c r="F94" s="43"/>
      <c r="G94" s="43"/>
      <c r="H94" s="43"/>
      <c r="I94" s="43"/>
      <c r="J94" s="43"/>
      <c r="K94" s="44"/>
      <c r="L94" s="40"/>
    </row>
    <row r="95" spans="1:12" ht="15" x14ac:dyDescent="0.25">
      <c r="A95" s="23"/>
      <c r="B95" s="15"/>
      <c r="C95" s="11"/>
      <c r="D95" s="6"/>
      <c r="E95" s="42"/>
      <c r="F95" s="43"/>
      <c r="G95" s="40"/>
      <c r="H95" s="40"/>
      <c r="I95" s="40"/>
      <c r="J95" s="40"/>
      <c r="K95" s="41"/>
      <c r="L95" s="43"/>
    </row>
    <row r="96" spans="1:12" ht="15" x14ac:dyDescent="0.25">
      <c r="A96" s="23"/>
      <c r="B96" s="15"/>
      <c r="C96" s="11"/>
      <c r="D96" s="7" t="s">
        <v>22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23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24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4"/>
      <c r="B102" s="17"/>
      <c r="C102" s="8"/>
      <c r="D102" s="18" t="s">
        <v>32</v>
      </c>
      <c r="E102" s="42"/>
      <c r="F102" s="19"/>
      <c r="G102" s="19"/>
      <c r="H102" s="19"/>
      <c r="I102" s="19"/>
      <c r="J102" s="19"/>
      <c r="K102" s="25"/>
      <c r="L102" s="19"/>
    </row>
    <row r="103" spans="1:12" ht="15" x14ac:dyDescent="0.25">
      <c r="A103" s="26">
        <f>A94</f>
        <v>2</v>
      </c>
      <c r="B103" s="13">
        <f>B94</f>
        <v>1</v>
      </c>
      <c r="C103" s="10" t="s">
        <v>25</v>
      </c>
      <c r="D103" s="7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26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27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7" t="s">
        <v>29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30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31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4"/>
      <c r="B111" s="17"/>
      <c r="C111" s="8"/>
      <c r="D111" s="18" t="s">
        <v>32</v>
      </c>
      <c r="E111" s="9"/>
      <c r="F111" s="19"/>
      <c r="G111" s="19"/>
      <c r="H111" s="19"/>
      <c r="I111" s="19"/>
      <c r="J111" s="19"/>
      <c r="K111" s="25"/>
      <c r="L111" s="19"/>
    </row>
    <row r="112" spans="1:12" ht="15" x14ac:dyDescent="0.2">
      <c r="A112" s="29">
        <f>A94</f>
        <v>2</v>
      </c>
      <c r="B112" s="30">
        <f>B94</f>
        <v>1</v>
      </c>
      <c r="C112" s="51" t="s">
        <v>4</v>
      </c>
      <c r="D112" s="52"/>
      <c r="E112" s="31"/>
      <c r="F112" s="32"/>
      <c r="G112" s="32"/>
      <c r="H112" s="32"/>
      <c r="I112" s="32"/>
      <c r="J112" s="32"/>
      <c r="K112" s="32"/>
      <c r="L112" s="32"/>
    </row>
    <row r="113" spans="1:12" ht="15" x14ac:dyDescent="0.25">
      <c r="A113" s="14">
        <v>2</v>
      </c>
      <c r="B113" s="15">
        <v>2</v>
      </c>
      <c r="C113" s="22" t="s">
        <v>20</v>
      </c>
      <c r="D113" s="5" t="s">
        <v>21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14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14"/>
      <c r="B115" s="15"/>
      <c r="C115" s="11"/>
      <c r="D115" s="7" t="s">
        <v>22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14"/>
      <c r="B116" s="15"/>
      <c r="C116" s="11"/>
      <c r="D116" s="7" t="s">
        <v>23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14"/>
      <c r="B117" s="15"/>
      <c r="C117" s="11"/>
      <c r="D117" s="7" t="s">
        <v>31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6"/>
      <c r="B120" s="17"/>
      <c r="C120" s="8"/>
      <c r="D120" s="18" t="s">
        <v>32</v>
      </c>
      <c r="E120" s="9"/>
      <c r="F120" s="19"/>
      <c r="G120" s="19"/>
      <c r="H120" s="19"/>
      <c r="I120" s="19"/>
      <c r="J120" s="19"/>
      <c r="K120" s="25"/>
      <c r="L120" s="19"/>
    </row>
    <row r="121" spans="1:12" ht="15" x14ac:dyDescent="0.25">
      <c r="A121" s="13">
        <f>A113</f>
        <v>2</v>
      </c>
      <c r="B121" s="13">
        <f>B113</f>
        <v>2</v>
      </c>
      <c r="C121" s="10" t="s">
        <v>25</v>
      </c>
      <c r="D121" s="7"/>
      <c r="E121" s="42"/>
      <c r="F121" s="43"/>
      <c r="G121" s="43"/>
      <c r="H121" s="43"/>
      <c r="I121" s="43"/>
      <c r="J121" s="43"/>
      <c r="K121" s="44"/>
      <c r="L121" s="43"/>
    </row>
    <row r="122" spans="1:12" ht="15.75" thickBot="1" x14ac:dyDescent="0.3">
      <c r="A122" s="14"/>
      <c r="B122" s="15"/>
      <c r="C122" s="11"/>
      <c r="D122" s="7" t="s">
        <v>26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27</v>
      </c>
      <c r="E123" s="42"/>
      <c r="F123" s="40"/>
      <c r="G123" s="40"/>
      <c r="H123" s="40"/>
      <c r="I123" s="40"/>
      <c r="J123" s="40"/>
      <c r="K123" s="41"/>
      <c r="L123" s="43"/>
    </row>
    <row r="124" spans="1:12" ht="15" x14ac:dyDescent="0.25">
      <c r="A124" s="14"/>
      <c r="B124" s="15"/>
      <c r="C124" s="11"/>
      <c r="D124" s="7" t="s">
        <v>28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7" t="s">
        <v>30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31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6"/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32</v>
      </c>
      <c r="E129" s="9"/>
      <c r="F129" s="19"/>
      <c r="G129" s="19"/>
      <c r="H129" s="19"/>
      <c r="I129" s="19"/>
      <c r="J129" s="19"/>
      <c r="K129" s="25"/>
      <c r="L129" s="19"/>
    </row>
    <row r="130" spans="1:12" ht="15.75" thickBot="1" x14ac:dyDescent="0.25">
      <c r="A130" s="33">
        <f>A113</f>
        <v>2</v>
      </c>
      <c r="B130" s="33">
        <f>B113</f>
        <v>2</v>
      </c>
      <c r="C130" s="51" t="s">
        <v>4</v>
      </c>
      <c r="D130" s="52"/>
      <c r="E130" s="31"/>
      <c r="F130" s="32"/>
      <c r="G130" s="32"/>
      <c r="H130" s="32"/>
      <c r="I130" s="32"/>
      <c r="J130" s="32"/>
      <c r="K130" s="32"/>
      <c r="L130" s="32"/>
    </row>
    <row r="131" spans="1:12" ht="15" x14ac:dyDescent="0.25">
      <c r="A131" s="20">
        <v>2</v>
      </c>
      <c r="B131" s="21">
        <v>3</v>
      </c>
      <c r="C131" s="22" t="s">
        <v>20</v>
      </c>
      <c r="D131" s="5" t="s">
        <v>21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23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3"/>
      <c r="B133" s="15"/>
      <c r="C133" s="11"/>
      <c r="D133" s="7" t="s">
        <v>22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.75" customHeight="1" x14ac:dyDescent="0.25">
      <c r="A134" s="23"/>
      <c r="B134" s="15"/>
      <c r="C134" s="11"/>
      <c r="D134" s="7" t="s">
        <v>23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3"/>
      <c r="B135" s="15"/>
      <c r="C135" s="11"/>
      <c r="D135" s="7" t="s">
        <v>43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4"/>
      <c r="B138" s="17"/>
      <c r="C138" s="8"/>
      <c r="D138" s="18" t="s">
        <v>32</v>
      </c>
      <c r="E138" s="9"/>
      <c r="F138" s="19"/>
      <c r="G138" s="19"/>
      <c r="H138" s="19"/>
      <c r="I138" s="19"/>
      <c r="J138" s="19"/>
      <c r="K138" s="25"/>
      <c r="L138" s="19"/>
    </row>
    <row r="139" spans="1:12" ht="15" x14ac:dyDescent="0.25">
      <c r="A139" s="26">
        <f>A131</f>
        <v>2</v>
      </c>
      <c r="B139" s="13">
        <f>B131</f>
        <v>3</v>
      </c>
      <c r="C139" s="10" t="s">
        <v>25</v>
      </c>
      <c r="D139" s="7" t="s">
        <v>29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26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27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28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43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/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32</v>
      </c>
      <c r="E148" s="9"/>
      <c r="F148" s="19"/>
      <c r="G148" s="19"/>
      <c r="H148" s="19"/>
      <c r="I148" s="19"/>
      <c r="J148" s="19"/>
      <c r="K148" s="25"/>
      <c r="L148" s="19"/>
    </row>
    <row r="149" spans="1:12" ht="15.75" thickBot="1" x14ac:dyDescent="0.25">
      <c r="A149" s="29">
        <f>A131</f>
        <v>2</v>
      </c>
      <c r="B149" s="30">
        <f>B131</f>
        <v>3</v>
      </c>
      <c r="C149" s="51" t="s">
        <v>4</v>
      </c>
      <c r="D149" s="52"/>
      <c r="E149" s="31"/>
      <c r="F149" s="32"/>
      <c r="G149" s="32"/>
      <c r="H149" s="32"/>
      <c r="I149" s="32"/>
      <c r="J149" s="32"/>
      <c r="K149" s="32"/>
      <c r="L149" s="32"/>
    </row>
    <row r="150" spans="1:12" ht="15" x14ac:dyDescent="0.25">
      <c r="A150" s="20">
        <v>2</v>
      </c>
      <c r="B150" s="21">
        <v>4</v>
      </c>
      <c r="C150" s="22" t="s">
        <v>20</v>
      </c>
      <c r="D150" s="5" t="s">
        <v>21</v>
      </c>
      <c r="E150" s="39"/>
      <c r="F150" s="43"/>
      <c r="G150" s="43"/>
      <c r="H150" s="43"/>
      <c r="I150" s="43"/>
      <c r="J150" s="43"/>
      <c r="K150" s="44"/>
      <c r="L150" s="40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23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43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4"/>
      <c r="B157" s="17"/>
      <c r="C157" s="8"/>
      <c r="D157" s="18" t="s">
        <v>32</v>
      </c>
      <c r="E157" s="9"/>
      <c r="F157" s="19"/>
      <c r="G157" s="19"/>
      <c r="H157" s="19"/>
      <c r="I157" s="19"/>
      <c r="J157" s="19"/>
      <c r="K157" s="25"/>
      <c r="L157" s="19"/>
    </row>
    <row r="158" spans="1:12" ht="15" x14ac:dyDescent="0.25">
      <c r="A158" s="26">
        <f>A150</f>
        <v>2</v>
      </c>
      <c r="B158" s="13">
        <f>B150</f>
        <v>4</v>
      </c>
      <c r="C158" s="10" t="s">
        <v>25</v>
      </c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26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27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28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7" t="s">
        <v>43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4"/>
      <c r="B166" s="17"/>
      <c r="C166" s="8"/>
      <c r="D166" s="18" t="s">
        <v>32</v>
      </c>
      <c r="E166" s="9"/>
      <c r="F166" s="19"/>
      <c r="G166" s="19"/>
      <c r="H166" s="19"/>
      <c r="I166" s="19"/>
      <c r="J166" s="19"/>
      <c r="K166" s="25"/>
      <c r="L166" s="19"/>
    </row>
    <row r="167" spans="1:12" ht="15" x14ac:dyDescent="0.2">
      <c r="A167" s="29">
        <f>A150</f>
        <v>2</v>
      </c>
      <c r="B167" s="30">
        <f>B150</f>
        <v>4</v>
      </c>
      <c r="C167" s="51" t="s">
        <v>4</v>
      </c>
      <c r="D167" s="52"/>
      <c r="E167" s="31"/>
      <c r="F167" s="32"/>
      <c r="G167" s="32"/>
      <c r="H167" s="32"/>
      <c r="I167" s="32"/>
      <c r="J167" s="32"/>
      <c r="K167" s="32"/>
      <c r="L167" s="32"/>
    </row>
    <row r="168" spans="1:12" ht="15.75" thickBot="1" x14ac:dyDescent="0.3">
      <c r="A168" s="20">
        <v>2</v>
      </c>
      <c r="B168" s="21">
        <v>5</v>
      </c>
      <c r="C168" s="22" t="s">
        <v>20</v>
      </c>
      <c r="D168" s="5" t="s">
        <v>21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22</v>
      </c>
      <c r="E169" s="39"/>
      <c r="F169" s="43"/>
      <c r="G169" s="40"/>
      <c r="H169" s="40"/>
      <c r="I169" s="40"/>
      <c r="J169" s="40"/>
      <c r="K169" s="41"/>
      <c r="L169" s="43"/>
    </row>
    <row r="170" spans="1:12" ht="15" x14ac:dyDescent="0.25">
      <c r="A170" s="23"/>
      <c r="B170" s="15"/>
      <c r="C170" s="11"/>
      <c r="D170" s="7" t="s">
        <v>23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43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.75" customHeight="1" x14ac:dyDescent="0.25">
      <c r="A174" s="24"/>
      <c r="B174" s="17"/>
      <c r="C174" s="8"/>
      <c r="D174" s="18" t="s">
        <v>32</v>
      </c>
      <c r="E174" s="9"/>
      <c r="F174" s="19"/>
      <c r="G174" s="19"/>
      <c r="H174" s="19"/>
      <c r="I174" s="19"/>
      <c r="J174" s="19"/>
      <c r="K174" s="25"/>
      <c r="L174" s="19"/>
    </row>
    <row r="175" spans="1:12" ht="15" x14ac:dyDescent="0.25">
      <c r="A175" s="26">
        <f>A168</f>
        <v>2</v>
      </c>
      <c r="B175" s="13">
        <f>B168</f>
        <v>5</v>
      </c>
      <c r="C175" s="10" t="s">
        <v>25</v>
      </c>
      <c r="D175" s="7"/>
      <c r="E175" s="42"/>
      <c r="F175" s="43"/>
      <c r="G175" s="43"/>
      <c r="H175" s="43"/>
      <c r="I175" s="43"/>
      <c r="J175" s="43"/>
      <c r="K175" s="44"/>
      <c r="L175" s="43"/>
    </row>
    <row r="176" spans="1:12" ht="15.75" thickBot="1" x14ac:dyDescent="0.3">
      <c r="A176" s="23"/>
      <c r="B176" s="15"/>
      <c r="C176" s="11"/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/>
      <c r="F177" s="40"/>
      <c r="G177" s="40"/>
      <c r="H177" s="40"/>
      <c r="I177" s="40"/>
      <c r="J177" s="40"/>
      <c r="K177" s="41"/>
      <c r="L177" s="43"/>
    </row>
    <row r="178" spans="1:12" ht="15.75" thickBot="1" x14ac:dyDescent="0.3">
      <c r="A178" s="23"/>
      <c r="B178" s="15"/>
      <c r="C178" s="11"/>
      <c r="D178" s="7" t="s">
        <v>28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29</v>
      </c>
      <c r="E179" s="42"/>
      <c r="F179" s="43"/>
      <c r="G179" s="40"/>
      <c r="H179" s="40"/>
      <c r="I179" s="40"/>
      <c r="J179" s="40"/>
      <c r="K179" s="41"/>
      <c r="L179" s="43"/>
    </row>
    <row r="180" spans="1:12" ht="15" x14ac:dyDescent="0.25">
      <c r="A180" s="23"/>
      <c r="B180" s="15"/>
      <c r="C180" s="11"/>
      <c r="D180" s="7" t="s">
        <v>30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31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32</v>
      </c>
      <c r="E184" s="9"/>
      <c r="F184" s="19"/>
      <c r="G184" s="19"/>
      <c r="H184" s="19"/>
      <c r="I184" s="19"/>
      <c r="J184" s="19"/>
      <c r="K184" s="25"/>
      <c r="L184" s="19"/>
    </row>
    <row r="185" spans="1:12" ht="15" x14ac:dyDescent="0.2">
      <c r="A185" s="29">
        <f>A168</f>
        <v>2</v>
      </c>
      <c r="B185" s="30">
        <f>B168</f>
        <v>5</v>
      </c>
      <c r="C185" s="51" t="s">
        <v>4</v>
      </c>
      <c r="D185" s="52"/>
      <c r="E185" s="31"/>
      <c r="F185" s="32">
        <f>F174+F184</f>
        <v>0</v>
      </c>
      <c r="G185" s="32">
        <f t="shared" ref="G185" si="0">G174+G184</f>
        <v>0</v>
      </c>
      <c r="H185" s="32">
        <f t="shared" ref="H185" si="1">H174+H184</f>
        <v>0</v>
      </c>
      <c r="I185" s="32">
        <f t="shared" ref="I185" si="2">I174+I184</f>
        <v>0</v>
      </c>
      <c r="J185" s="32">
        <f t="shared" ref="J185:L185" si="3">J174+J184</f>
        <v>0</v>
      </c>
      <c r="K185" s="32"/>
      <c r="L185" s="32">
        <f t="shared" si="3"/>
        <v>0</v>
      </c>
    </row>
    <row r="186" spans="1:12" x14ac:dyDescent="0.2">
      <c r="A186" s="27"/>
      <c r="B186" s="28"/>
      <c r="C186" s="53" t="s">
        <v>5</v>
      </c>
      <c r="D186" s="53"/>
      <c r="E186" s="53"/>
      <c r="F186" s="34">
        <f>(F22+F40+F58+F75+F93+F112+F130+F149+F167+F185)/(IF(F22=0,0,1)+IF(F40=0,0,1)+IF(F58=0,0,1)+IF(F75=0,0,1)+IF(F93=0,0,1)+IF(F112=0,0,1)+IF(F130=0,0,1)+IF(F149=0,0,1)+IF(F167=0,0,1)+IF(F185=0,0,1))</f>
        <v>835</v>
      </c>
      <c r="G186" s="34">
        <f>(G22+G40+G58+G75+G93+G112+G130+G149+G167+G185)/(IF(G22=0,0,1)+IF(G40=0,0,1)+IF(G58=0,0,1)+IF(G75=0,0,1)+IF(G93=0,0,1)+IF(G112=0,0,1)+IF(G130=0,0,1)+IF(G149=0,0,1)+IF(G167=0,0,1)+IF(G185=0,0,1))</f>
        <v>33.4</v>
      </c>
      <c r="H186" s="34">
        <f>(H22+H40+H58+H75+H93+H112+H130+H149+H167+H185)/(IF(H22=0,0,1)+IF(H40=0,0,1)+IF(H58=0,0,1)+IF(H75=0,0,1)+IF(H93=0,0,1)+IF(H112=0,0,1)+IF(H130=0,0,1)+IF(H149=0,0,1)+IF(H167=0,0,1)+IF(H185=0,0,1))</f>
        <v>35.700000000000003</v>
      </c>
      <c r="I186" s="34">
        <f>(I22+I40+I58+I75+I93+I112+I130+I149+I167+I185)/(IF(I22=0,0,1)+IF(I40=0,0,1)+IF(I58=0,0,1)+IF(I75=0,0,1)+IF(I93=0,0,1)+IF(I112=0,0,1)+IF(I130=0,0,1)+IF(I149=0,0,1)+IF(I167=0,0,1)+IF(I185=0,0,1))</f>
        <v>119.8</v>
      </c>
      <c r="J186" s="34">
        <f>(J22+J40+J58+J75+J93+J112+J130+J149+J167+J185)/(IF(J22=0,0,1)+IF(J40=0,0,1)+IF(J58=0,0,1)+IF(J75=0,0,1)+IF(J93=0,0,1)+IF(J112=0,0,1)+IF(J130=0,0,1)+IF(J149=0,0,1)+IF(J167=0,0,1)+IF(J185=0,0,1))</f>
        <v>886</v>
      </c>
      <c r="K186" s="34"/>
      <c r="L186" s="34" t="e">
        <f>(L22+L40+L58+L75+L93+L112+L130+L149+L167+L185)/(IF(L22=0,0,1)+IF(L40=0,0,1)+IF(L58=0,0,1)+IF(L75=0,0,1)+IF(L93=0,0,1)+IF(L112=0,0,1)+IF(L130=0,0,1)+IF(L149=0,0,1)+IF(L167=0,0,1)+IF(L185=0,0,1))</f>
        <v>#DIV/0!</v>
      </c>
    </row>
  </sheetData>
  <customSheetViews>
    <customSheetView guid="{7A6CD886-1700-443E-B4BB-71F49C52C7E7}">
      <pane xSplit="4" ySplit="5" topLeftCell="E23" activePane="bottomRight" state="frozen"/>
      <selection pane="bottomRight" activeCell="I3" sqref="I3"/>
      <pageMargins left="0.7" right="0.7" top="0.75" bottom="0.75" header="0.3" footer="0.3"/>
      <pageSetup paperSize="9" orientation="portrait"/>
    </customSheetView>
    <customSheetView guid="{331609AB-D6AC-4595-A68F-47D6472D104F}">
      <pane xSplit="4" ySplit="5" topLeftCell="E96" activePane="bottomRight" state="frozen"/>
      <selection pane="bottomRight" activeCell="G108" sqref="G108"/>
      <pageMargins left="0.7" right="0.7" top="0.75" bottom="0.75" header="0.3" footer="0.3"/>
      <pageSetup paperSize="9" orientation="portrait"/>
    </customSheetView>
  </customSheetViews>
  <mergeCells count="14">
    <mergeCell ref="C1:E1"/>
    <mergeCell ref="H1:K1"/>
    <mergeCell ref="H2:K2"/>
    <mergeCell ref="C40:D40"/>
    <mergeCell ref="C58:D58"/>
    <mergeCell ref="C75:D75"/>
    <mergeCell ref="C93:D93"/>
    <mergeCell ref="C22:D22"/>
    <mergeCell ref="C186:E186"/>
    <mergeCell ref="C185:D185"/>
    <mergeCell ref="C112:D112"/>
    <mergeCell ref="C130:D130"/>
    <mergeCell ref="C149:D149"/>
    <mergeCell ref="C167:D16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2024-02-20T16:43:19Z</dcterms:modified>
</cp:coreProperties>
</file>